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pis Kart" sheetId="1" r:id="rId1"/>
    <sheet name="Wniosek" sheetId="2" r:id="rId2"/>
    <sheet name="Decyzja" sheetId="3" r:id="rId3"/>
  </sheets>
  <definedNames>
    <definedName name="Data">'Spis Kart'!$E$21:$E$60</definedName>
    <definedName name="znak">'Spis Kart'!$D$21:$D$60</definedName>
  </definedNames>
  <calcPr fullCalcOnLoad="1"/>
</workbook>
</file>

<file path=xl/sharedStrings.xml><?xml version="1.0" encoding="utf-8"?>
<sst xmlns="http://schemas.openxmlformats.org/spreadsheetml/2006/main" count="1763" uniqueCount="197">
  <si>
    <t xml:space="preserve">                                               SPIS</t>
  </si>
  <si>
    <t xml:space="preserve">     KART   INFORMACYJNYCH   PUBLICZNIE   DOSTĘPNEGO   WYKAZU   DANYCH   O   DOKUMENTACH</t>
  </si>
  <si>
    <t xml:space="preserve">                          ZAWIERAJĄCYCH   INFORMACJE   O   ŚRODOWISKU   I   JEGO   OCHRONIE</t>
  </si>
  <si>
    <t>A.I.    -   wniosek  o  wydanie  decyzji</t>
  </si>
  <si>
    <t>A.II.   -   wniosek  o  udzielenie  wskazań  lokalizacyjnych</t>
  </si>
  <si>
    <t>A.III.  -   wniosek  o  ustalenie  programów  dostosowawczych</t>
  </si>
  <si>
    <t>B.I.    -   decyzje  i   postanowienia</t>
  </si>
  <si>
    <t>B.II.   -   wskazania   lokalizacyjne</t>
  </si>
  <si>
    <t xml:space="preserve">C       -   projekty:  polityk,  strategii,  planów   lub   programów  </t>
  </si>
  <si>
    <t>D       -   polityki,  strategie,  plany   lub  programy</t>
  </si>
  <si>
    <t>Nr</t>
  </si>
  <si>
    <t>Nazwa</t>
  </si>
  <si>
    <t>Zakres</t>
  </si>
  <si>
    <t xml:space="preserve">                       Dane  podmiotu  którego  </t>
  </si>
  <si>
    <t>Lp.</t>
  </si>
  <si>
    <t>kolejny</t>
  </si>
  <si>
    <t>dokumentu</t>
  </si>
  <si>
    <t>przedmiotowy</t>
  </si>
  <si>
    <t xml:space="preserve">                                                dotyczy  dokument</t>
  </si>
  <si>
    <t>karty</t>
  </si>
  <si>
    <t>Nazwisko  i  imię  lub</t>
  </si>
  <si>
    <t>Adres</t>
  </si>
  <si>
    <t>nazwa  jedn. organ.</t>
  </si>
  <si>
    <t>L.p.</t>
  </si>
  <si>
    <t xml:space="preserve">                           Decyzje  i  postanowienia</t>
  </si>
  <si>
    <t xml:space="preserve">                            Wskazania  lokalizacyjne</t>
  </si>
  <si>
    <t>1.</t>
  </si>
  <si>
    <t>Numer  wpisu</t>
  </si>
  <si>
    <t>2.</t>
  </si>
  <si>
    <t>Zakres  przedmiotowy  decyzji / postanowienia*</t>
  </si>
  <si>
    <t>3.</t>
  </si>
  <si>
    <t>Znak  sprawy</t>
  </si>
  <si>
    <t>4.</t>
  </si>
  <si>
    <t>Data  wydania</t>
  </si>
  <si>
    <t xml:space="preserve">5. </t>
  </si>
  <si>
    <t>Nazwa  organu, który  wydał  decyzję / postanowienie*</t>
  </si>
  <si>
    <t>Nazwisko  i  imię  lub  nazwa</t>
  </si>
  <si>
    <t>Nazwa  podmiotu,</t>
  </si>
  <si>
    <t>jednostki  organizacyjnej</t>
  </si>
  <si>
    <t>6.</t>
  </si>
  <si>
    <t>którego  decyzja /</t>
  </si>
  <si>
    <t>Adres  lub  siedziba</t>
  </si>
  <si>
    <t>postanowienie*  dotyczy</t>
  </si>
  <si>
    <t>REGON</t>
  </si>
  <si>
    <t>7.</t>
  </si>
  <si>
    <t>Numer  wpisu  wniosku  dotyczącego  decyzji/postanowienia*</t>
  </si>
  <si>
    <t>8.</t>
  </si>
  <si>
    <t xml:space="preserve">Miejsce  przechowywania  (nazwa  instytucji, komórki  </t>
  </si>
  <si>
    <t>organizacyjnej, nr pokoju, nr telefonu  kontaktowego)</t>
  </si>
  <si>
    <t>9.</t>
  </si>
  <si>
    <t xml:space="preserve">Informacja, czy  decyzja / postanowienie*  jest  ostateczne  </t>
  </si>
  <si>
    <t>oraz  adnotacje  o  ewentualnym  wstrzymaniu  wykonania</t>
  </si>
  <si>
    <t>decyzji / postanowienia* lub  dokonanych  w  nich  zmianach</t>
  </si>
  <si>
    <t>10.</t>
  </si>
  <si>
    <t>Zastrzeżenia  dotyczące  udostępnienia  informacji</t>
  </si>
  <si>
    <t>11.</t>
  </si>
  <si>
    <t xml:space="preserve">Numery  innych  kart  dotyczących  podmiotu, którego  </t>
  </si>
  <si>
    <t>dotyczy  decyzja / postanowienie*</t>
  </si>
  <si>
    <t>12.</t>
  </si>
  <si>
    <t>Uwagi</t>
  </si>
  <si>
    <t xml:space="preserve">                     Wniosek  o  wydanie  decyzji, wniosek  o  udzielenie  wskazań  lokalizacyjnych</t>
  </si>
  <si>
    <t xml:space="preserve">     wniosek  o  ustalenie  programu  dostosowawczego</t>
  </si>
  <si>
    <t>Zakres  przedmiotowy  wniosku</t>
  </si>
  <si>
    <t>Data  złożenia</t>
  </si>
  <si>
    <t>5.</t>
  </si>
  <si>
    <t>Dane  wnioskodawcy</t>
  </si>
  <si>
    <t>Wyszczególnienie  załączników  do  wniosku</t>
  </si>
  <si>
    <t>Nazwa  organu  -  adresata  wniosku</t>
  </si>
  <si>
    <t>Informacja  o  sposobie  zakończenia  postępowania</t>
  </si>
  <si>
    <t>(numer  wpisu  w  wykazie  decyzji  lub  postanowień)</t>
  </si>
  <si>
    <t xml:space="preserve">Numery  innych  kart  w  wykazie, dotyczących  </t>
  </si>
  <si>
    <t>wnioskodawcy</t>
  </si>
  <si>
    <t>Data</t>
  </si>
  <si>
    <t>Wydania/Decyzji</t>
  </si>
  <si>
    <t>Znak</t>
  </si>
  <si>
    <t>Sprawy</t>
  </si>
  <si>
    <t>Dokumentu</t>
  </si>
  <si>
    <t>Wniosek</t>
  </si>
  <si>
    <t>Decyzja</t>
  </si>
  <si>
    <t>Złożenie/Wniosku</t>
  </si>
  <si>
    <t>Burmistrz Miasta Hajnówka</t>
  </si>
  <si>
    <t>Urząd Miasta Hajnówka</t>
  </si>
  <si>
    <t>ul. A. Zina 1; Hajnówka</t>
  </si>
  <si>
    <t>Ref. GKM i OŚ pok.202</t>
  </si>
  <si>
    <t>ostateczna</t>
  </si>
  <si>
    <t>Spółdzielnia Mieszkaniowa</t>
  </si>
  <si>
    <t>13.</t>
  </si>
  <si>
    <t>14.</t>
  </si>
  <si>
    <t>15.</t>
  </si>
  <si>
    <t>16.</t>
  </si>
  <si>
    <t>17.</t>
  </si>
  <si>
    <t>18.</t>
  </si>
  <si>
    <t>19.</t>
  </si>
  <si>
    <t>20.</t>
  </si>
  <si>
    <t>ul.Mała 22; Hajnówka</t>
  </si>
  <si>
    <t>Centrum Kształcenia Praktycznego</t>
  </si>
  <si>
    <t>16.04.2004</t>
  </si>
  <si>
    <t>PZDW w Białymstoku</t>
  </si>
  <si>
    <t>GKM 7635/1/2004</t>
  </si>
  <si>
    <t>14.01.2004</t>
  </si>
  <si>
    <t>12.02.2004</t>
  </si>
  <si>
    <t>Udzielenie zezwolenia na usunięcie 7 topoli</t>
  </si>
  <si>
    <t>Andrzej Omelianiuk</t>
  </si>
  <si>
    <t>ul.Wrzosowa 30; Hajnówka</t>
  </si>
  <si>
    <t>GKM 7635/2/2005</t>
  </si>
  <si>
    <t>09.02.2004</t>
  </si>
  <si>
    <t>08.03.2004</t>
  </si>
  <si>
    <t>zezwolenie na usunięcie1wierzby; ul.Armii Krajowej</t>
  </si>
  <si>
    <t>GKM 7635/3/2004</t>
  </si>
  <si>
    <t>25.02.2004</t>
  </si>
  <si>
    <t>25.03.2004</t>
  </si>
  <si>
    <t>ul. 3-go Maja 25A; Hajnówka</t>
  </si>
  <si>
    <t xml:space="preserve">usunięcie 3 klonów 1 lipy;ul3-go Maja </t>
  </si>
  <si>
    <t>GKM 7635/4/2004</t>
  </si>
  <si>
    <t>22.03.2004</t>
  </si>
  <si>
    <t>usunięcie 1 lipy w pasie drogowym;ul.Sportowa</t>
  </si>
  <si>
    <t>GKM 7635/5/2004</t>
  </si>
  <si>
    <t>02.03.2004</t>
  </si>
  <si>
    <t>31.03.2004</t>
  </si>
  <si>
    <t>usunięcie 5 topoli; ul.Białowieska</t>
  </si>
  <si>
    <t>Hasin Farhan</t>
  </si>
  <si>
    <t>ul.Folwarczna 12;Białystok</t>
  </si>
  <si>
    <t>GKM 7635/6/2004</t>
  </si>
  <si>
    <t>30.03.2004</t>
  </si>
  <si>
    <t>usunięcie 1 dębu, 1 modrzew;ul.Międzytory</t>
  </si>
  <si>
    <t>Eugeniusz Żukowski</t>
  </si>
  <si>
    <t>ul.Międzytory 2;Hajnówka</t>
  </si>
  <si>
    <t>GKM 7635/7/2004</t>
  </si>
  <si>
    <t>02.04.2004</t>
  </si>
  <si>
    <t>usunięcie 8 drzew;osiedle Fabryka Chemiczna</t>
  </si>
  <si>
    <t>ZGM</t>
  </si>
  <si>
    <t>ul.Parkowa 6; Hajnówka</t>
  </si>
  <si>
    <t>GKM 7635/8/2005</t>
  </si>
  <si>
    <t>20.04.2004</t>
  </si>
  <si>
    <t>usunięcie 1 lipy; ul 3-go Maja</t>
  </si>
  <si>
    <t>RDW w Siemiatyczach</t>
  </si>
  <si>
    <t>GKM 7635/9/2004</t>
  </si>
  <si>
    <t>21.04.2004</t>
  </si>
  <si>
    <t>28.04.2004</t>
  </si>
  <si>
    <t>usunięcie 2 świerków, 1 dębu; ul.Żabia</t>
  </si>
  <si>
    <t>Eugenia Ostapczuk</t>
  </si>
  <si>
    <t>ul.Żabia 22; Hajnówka</t>
  </si>
  <si>
    <t>GKM 7635/10/2004</t>
  </si>
  <si>
    <t>24.05.2004</t>
  </si>
  <si>
    <t>usunięcie 1 lipy; ul.Lipowa</t>
  </si>
  <si>
    <t>GKM 7635/11/2004</t>
  </si>
  <si>
    <t>29.04.2004</t>
  </si>
  <si>
    <t>14.05.2004</t>
  </si>
  <si>
    <t>usunięcie 2 topoli;ul Targowa</t>
  </si>
  <si>
    <t>Gkm 7635/12/2004</t>
  </si>
  <si>
    <t>31.05.2004</t>
  </si>
  <si>
    <t>09.07.2004</t>
  </si>
  <si>
    <t>usunięcie 7 topoli z terenu OSM</t>
  </si>
  <si>
    <t>OSM</t>
  </si>
  <si>
    <t>ul.Warszawska 108;Hajnówka</t>
  </si>
  <si>
    <t>GKM 7635/14/2004</t>
  </si>
  <si>
    <t>08.06.2004</t>
  </si>
  <si>
    <t>09.06.2004</t>
  </si>
  <si>
    <t>usunięcie 7 świerków,1 modrzew,1 topola;ul.Zina</t>
  </si>
  <si>
    <t>GKM 7635/15/2004</t>
  </si>
  <si>
    <t>24.06.2004</t>
  </si>
  <si>
    <t>08.07.2004</t>
  </si>
  <si>
    <t xml:space="preserve">usunięcie 1 lipy ; ul.3-go Maja </t>
  </si>
  <si>
    <t>RDW w Siemiatycze</t>
  </si>
  <si>
    <t>GKM 7635/16/2004</t>
  </si>
  <si>
    <t>27.08.2004</t>
  </si>
  <si>
    <t>15.09.2004</t>
  </si>
  <si>
    <t>usunięcie 1 topoli</t>
  </si>
  <si>
    <t>Jan Andrejuk</t>
  </si>
  <si>
    <t>ul.Parkowa 2/1;Hajnówka</t>
  </si>
  <si>
    <t>Gkm 7635/19/2004</t>
  </si>
  <si>
    <t>07.09.2004</t>
  </si>
  <si>
    <t>08.09.2004</t>
  </si>
  <si>
    <t>usunięcie 24 topoli; teren zakładu Gryfskand</t>
  </si>
  <si>
    <t>Gryfskand Sp. z o.o.</t>
  </si>
  <si>
    <t>ul.Białostocka 1;Hajnówka</t>
  </si>
  <si>
    <t>GKM 7635/20/2004</t>
  </si>
  <si>
    <t>09.09.2004</t>
  </si>
  <si>
    <t>usunięcie 1 brzozy z terenu szkoły</t>
  </si>
  <si>
    <t>ZDZ w Hajnówce</t>
  </si>
  <si>
    <t>GKM 7635/21/2004</t>
  </si>
  <si>
    <t>22.10.2004</t>
  </si>
  <si>
    <t>10.11.2004</t>
  </si>
  <si>
    <t>usunięcie 1 akacji;ul.A. Krajowej</t>
  </si>
  <si>
    <t>Przedszkole Samorządowe Nr 5</t>
  </si>
  <si>
    <t>ul.Reja 2;Hajnówka</t>
  </si>
  <si>
    <t>GKM 7635/23/2004</t>
  </si>
  <si>
    <t>28.10.2004</t>
  </si>
  <si>
    <t>09.11.2004</t>
  </si>
  <si>
    <t>usuniecie 11 topoli i 1 brzozy</t>
  </si>
  <si>
    <t>Furnel S.A.</t>
  </si>
  <si>
    <t>ul. 3-go Maja 51;Hajnówka</t>
  </si>
  <si>
    <t>GKM 7635/24/2004</t>
  </si>
  <si>
    <t>18.11.2004</t>
  </si>
  <si>
    <t>usunięcie 1 brzozy</t>
  </si>
  <si>
    <t>PSS "Społem"</t>
  </si>
  <si>
    <t>ul.Wierobieja 2;Hajnówka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</si>
</sst>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2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9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2" xfId="0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34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35" xfId="0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="75" zoomScaleNormal="75" workbookViewId="0" topLeftCell="A24">
      <selection activeCell="E55" sqref="E55"/>
    </sheetView>
  </sheetViews>
  <sheetFormatPr defaultColWidth="9.140625" defaultRowHeight="12.75"/>
  <cols>
    <col min="2" max="3" width="15.28125" style="0" customWidth="1"/>
    <col min="4" max="4" width="19.28125" style="0" customWidth="1"/>
    <col min="5" max="5" width="21.7109375" style="0" customWidth="1"/>
    <col min="6" max="6" width="62.140625" style="0" customWidth="1"/>
    <col min="7" max="7" width="33.7109375" style="0" customWidth="1"/>
    <col min="8" max="8" width="37.28125" style="0" customWidth="1"/>
  </cols>
  <sheetData>
    <row r="1" ht="18">
      <c r="F1" s="1" t="s">
        <v>0</v>
      </c>
    </row>
    <row r="2" spans="2:3" ht="18">
      <c r="B2" s="1"/>
      <c r="C2" s="1"/>
    </row>
    <row r="3" spans="2:3" ht="18">
      <c r="B3" s="1" t="s">
        <v>1</v>
      </c>
      <c r="C3" s="1"/>
    </row>
    <row r="4" spans="2:3" ht="18">
      <c r="B4" s="1" t="s">
        <v>2</v>
      </c>
      <c r="C4" s="1"/>
    </row>
    <row r="7" ht="15.75">
      <c r="F7" s="2" t="s">
        <v>3</v>
      </c>
    </row>
    <row r="8" ht="15.75">
      <c r="F8" s="2" t="s">
        <v>4</v>
      </c>
    </row>
    <row r="9" ht="15.75">
      <c r="F9" s="2" t="s">
        <v>5</v>
      </c>
    </row>
    <row r="10" ht="15.75">
      <c r="F10" s="2" t="s">
        <v>6</v>
      </c>
    </row>
    <row r="11" ht="15.75">
      <c r="F11" s="2" t="s">
        <v>7</v>
      </c>
    </row>
    <row r="12" ht="15.75">
      <c r="F12" s="2" t="s">
        <v>8</v>
      </c>
    </row>
    <row r="13" ht="15.75">
      <c r="F13" s="2" t="s">
        <v>9</v>
      </c>
    </row>
    <row r="16" ht="13.5" thickBot="1"/>
    <row r="17" spans="1:8" ht="16.5" thickTop="1">
      <c r="A17" s="3"/>
      <c r="B17" s="4" t="s">
        <v>10</v>
      </c>
      <c r="C17" s="4" t="s">
        <v>11</v>
      </c>
      <c r="D17" s="4" t="s">
        <v>74</v>
      </c>
      <c r="E17" s="4" t="s">
        <v>72</v>
      </c>
      <c r="F17" s="4" t="s">
        <v>12</v>
      </c>
      <c r="G17" s="5" t="s">
        <v>13</v>
      </c>
      <c r="H17" s="6"/>
    </row>
    <row r="18" spans="1:8" ht="15.75">
      <c r="A18" s="7" t="s">
        <v>14</v>
      </c>
      <c r="B18" s="8" t="s">
        <v>15</v>
      </c>
      <c r="C18" s="8" t="s">
        <v>76</v>
      </c>
      <c r="D18" s="8" t="s">
        <v>75</v>
      </c>
      <c r="E18" s="58" t="s">
        <v>79</v>
      </c>
      <c r="F18" s="8" t="s">
        <v>17</v>
      </c>
      <c r="G18" s="9" t="s">
        <v>18</v>
      </c>
      <c r="H18" s="10"/>
    </row>
    <row r="19" spans="1:8" ht="15.75">
      <c r="A19" s="11"/>
      <c r="B19" s="8" t="s">
        <v>19</v>
      </c>
      <c r="C19" s="8"/>
      <c r="D19" s="8"/>
      <c r="F19" s="8" t="s">
        <v>16</v>
      </c>
      <c r="G19" s="12" t="s">
        <v>20</v>
      </c>
      <c r="H19" s="13" t="s">
        <v>21</v>
      </c>
    </row>
    <row r="20" spans="1:8" ht="16.5" thickBot="1">
      <c r="A20" s="14"/>
      <c r="B20" s="15"/>
      <c r="C20" s="15"/>
      <c r="D20" s="15"/>
      <c r="E20" s="8" t="s">
        <v>73</v>
      </c>
      <c r="F20" s="15"/>
      <c r="G20" s="16" t="s">
        <v>22</v>
      </c>
      <c r="H20" s="17"/>
    </row>
    <row r="21" spans="1:8" ht="15" thickTop="1">
      <c r="A21" s="61" t="s">
        <v>26</v>
      </c>
      <c r="B21" s="59"/>
      <c r="C21" s="71" t="s">
        <v>77</v>
      </c>
      <c r="D21" s="71" t="s">
        <v>98</v>
      </c>
      <c r="E21" s="71" t="s">
        <v>99</v>
      </c>
      <c r="F21" s="71" t="s">
        <v>101</v>
      </c>
      <c r="G21" s="71" t="s">
        <v>102</v>
      </c>
      <c r="H21" s="72" t="s">
        <v>103</v>
      </c>
    </row>
    <row r="22" spans="1:8" ht="14.25">
      <c r="A22" s="62"/>
      <c r="B22" s="60"/>
      <c r="C22" s="73" t="s">
        <v>78</v>
      </c>
      <c r="D22" s="74"/>
      <c r="E22" s="74" t="s">
        <v>100</v>
      </c>
      <c r="F22" s="74"/>
      <c r="G22" s="74"/>
      <c r="H22" s="75"/>
    </row>
    <row r="23" spans="1:8" ht="14.25">
      <c r="A23" s="66" t="s">
        <v>28</v>
      </c>
      <c r="B23" s="67"/>
      <c r="C23" s="76" t="s">
        <v>77</v>
      </c>
      <c r="D23" s="73" t="s">
        <v>104</v>
      </c>
      <c r="E23" s="73" t="s">
        <v>105</v>
      </c>
      <c r="F23" s="77" t="s">
        <v>107</v>
      </c>
      <c r="G23" s="77" t="s">
        <v>85</v>
      </c>
      <c r="H23" s="84" t="s">
        <v>94</v>
      </c>
    </row>
    <row r="24" spans="1:8" ht="14.25">
      <c r="A24" s="31"/>
      <c r="B24" s="50"/>
      <c r="C24" s="74" t="s">
        <v>78</v>
      </c>
      <c r="D24" s="74"/>
      <c r="E24" s="74" t="s">
        <v>106</v>
      </c>
      <c r="F24" s="74"/>
      <c r="G24" s="74"/>
      <c r="H24" s="78"/>
    </row>
    <row r="25" spans="1:8" ht="14.25">
      <c r="A25" s="69" t="s">
        <v>30</v>
      </c>
      <c r="B25" s="70"/>
      <c r="C25" s="76" t="s">
        <v>77</v>
      </c>
      <c r="D25" s="76" t="s">
        <v>108</v>
      </c>
      <c r="E25" s="79" t="s">
        <v>109</v>
      </c>
      <c r="F25" s="76" t="s">
        <v>112</v>
      </c>
      <c r="G25" s="79" t="s">
        <v>95</v>
      </c>
      <c r="H25" s="80" t="s">
        <v>111</v>
      </c>
    </row>
    <row r="26" spans="1:8" ht="14.25">
      <c r="A26" s="62"/>
      <c r="B26" s="50"/>
      <c r="C26" s="74" t="s">
        <v>78</v>
      </c>
      <c r="D26" s="81"/>
      <c r="E26" s="82" t="s">
        <v>110</v>
      </c>
      <c r="F26" s="74"/>
      <c r="G26" s="74"/>
      <c r="H26" s="75"/>
    </row>
    <row r="27" spans="1:8" ht="14.25">
      <c r="A27" s="69" t="s">
        <v>32</v>
      </c>
      <c r="B27" s="68"/>
      <c r="C27" s="76" t="s">
        <v>77</v>
      </c>
      <c r="D27" s="76" t="s">
        <v>113</v>
      </c>
      <c r="E27" s="79" t="s">
        <v>106</v>
      </c>
      <c r="F27" s="76" t="s">
        <v>115</v>
      </c>
      <c r="G27" s="79" t="s">
        <v>97</v>
      </c>
      <c r="H27" s="80"/>
    </row>
    <row r="28" spans="1:8" ht="14.25">
      <c r="A28" s="62"/>
      <c r="B28" s="60"/>
      <c r="C28" s="74" t="s">
        <v>78</v>
      </c>
      <c r="D28" s="74"/>
      <c r="E28" s="82" t="s">
        <v>114</v>
      </c>
      <c r="F28" s="74"/>
      <c r="G28" s="74"/>
      <c r="H28" s="75"/>
    </row>
    <row r="29" spans="1:8" ht="14.25">
      <c r="A29" s="69" t="s">
        <v>64</v>
      </c>
      <c r="B29" s="68"/>
      <c r="C29" s="76" t="s">
        <v>77</v>
      </c>
      <c r="D29" s="76" t="s">
        <v>116</v>
      </c>
      <c r="E29" s="79" t="s">
        <v>117</v>
      </c>
      <c r="F29" s="76" t="s">
        <v>119</v>
      </c>
      <c r="G29" s="79" t="s">
        <v>120</v>
      </c>
      <c r="H29" s="80" t="s">
        <v>121</v>
      </c>
    </row>
    <row r="30" spans="1:8" ht="14.25">
      <c r="A30" s="31"/>
      <c r="B30" s="50"/>
      <c r="C30" s="74" t="s">
        <v>78</v>
      </c>
      <c r="D30" s="81"/>
      <c r="E30" s="82" t="s">
        <v>118</v>
      </c>
      <c r="F30" s="81"/>
      <c r="G30" s="81"/>
      <c r="H30" s="78"/>
    </row>
    <row r="31" spans="1:8" ht="14.25">
      <c r="A31" s="69" t="s">
        <v>39</v>
      </c>
      <c r="B31" s="68"/>
      <c r="C31" s="76" t="s">
        <v>77</v>
      </c>
      <c r="D31" s="76" t="s">
        <v>122</v>
      </c>
      <c r="E31" s="79" t="s">
        <v>114</v>
      </c>
      <c r="F31" s="76" t="s">
        <v>124</v>
      </c>
      <c r="G31" s="79" t="s">
        <v>125</v>
      </c>
      <c r="H31" s="80" t="s">
        <v>126</v>
      </c>
    </row>
    <row r="32" spans="1:8" ht="14.25">
      <c r="A32" s="62"/>
      <c r="B32" s="60"/>
      <c r="C32" s="74" t="s">
        <v>78</v>
      </c>
      <c r="D32" s="74"/>
      <c r="E32" s="82" t="s">
        <v>123</v>
      </c>
      <c r="F32" s="74"/>
      <c r="G32" s="74"/>
      <c r="H32" s="75"/>
    </row>
    <row r="33" spans="1:8" ht="14.25">
      <c r="A33" s="69" t="s">
        <v>44</v>
      </c>
      <c r="B33" s="68"/>
      <c r="C33" s="76" t="s">
        <v>77</v>
      </c>
      <c r="D33" s="76" t="s">
        <v>127</v>
      </c>
      <c r="E33" s="79" t="s">
        <v>128</v>
      </c>
      <c r="F33" s="76" t="s">
        <v>129</v>
      </c>
      <c r="G33" s="79" t="s">
        <v>130</v>
      </c>
      <c r="H33" s="80" t="s">
        <v>131</v>
      </c>
    </row>
    <row r="34" spans="1:8" ht="14.25">
      <c r="A34" s="62"/>
      <c r="B34" s="60"/>
      <c r="C34" s="74" t="s">
        <v>78</v>
      </c>
      <c r="D34" s="74"/>
      <c r="E34" s="82" t="s">
        <v>96</v>
      </c>
      <c r="F34" s="74"/>
      <c r="G34" s="74"/>
      <c r="H34" s="75"/>
    </row>
    <row r="35" spans="1:8" ht="14.25">
      <c r="A35" s="69" t="s">
        <v>46</v>
      </c>
      <c r="B35" s="68"/>
      <c r="C35" s="76" t="s">
        <v>77</v>
      </c>
      <c r="D35" s="76" t="s">
        <v>132</v>
      </c>
      <c r="E35" s="79" t="s">
        <v>118</v>
      </c>
      <c r="F35" s="76" t="s">
        <v>134</v>
      </c>
      <c r="G35" s="79" t="s">
        <v>135</v>
      </c>
      <c r="H35" s="80"/>
    </row>
    <row r="36" spans="1:8" ht="14.25">
      <c r="A36" s="62"/>
      <c r="B36" s="60"/>
      <c r="C36" s="74" t="s">
        <v>78</v>
      </c>
      <c r="D36" s="74"/>
      <c r="E36" s="82" t="s">
        <v>133</v>
      </c>
      <c r="F36" s="74"/>
      <c r="G36" s="74"/>
      <c r="H36" s="75"/>
    </row>
    <row r="37" spans="1:8" ht="14.25">
      <c r="A37" s="69" t="s">
        <v>49</v>
      </c>
      <c r="B37" s="68"/>
      <c r="C37" s="76" t="s">
        <v>77</v>
      </c>
      <c r="D37" s="76" t="s">
        <v>136</v>
      </c>
      <c r="E37" s="76" t="s">
        <v>137</v>
      </c>
      <c r="F37" s="76" t="s">
        <v>139</v>
      </c>
      <c r="G37" s="76" t="s">
        <v>140</v>
      </c>
      <c r="H37" s="80" t="s">
        <v>141</v>
      </c>
    </row>
    <row r="38" spans="1:8" ht="14.25">
      <c r="A38" s="62"/>
      <c r="B38" s="60"/>
      <c r="C38" s="74" t="s">
        <v>78</v>
      </c>
      <c r="D38" s="74"/>
      <c r="E38" s="74" t="s">
        <v>138</v>
      </c>
      <c r="F38" s="74"/>
      <c r="G38" s="74"/>
      <c r="H38" s="75"/>
    </row>
    <row r="39" spans="1:8" ht="14.25">
      <c r="A39" s="69" t="s">
        <v>53</v>
      </c>
      <c r="B39" s="68"/>
      <c r="C39" s="76" t="s">
        <v>77</v>
      </c>
      <c r="D39" s="76" t="s">
        <v>142</v>
      </c>
      <c r="E39" s="76" t="s">
        <v>137</v>
      </c>
      <c r="F39" s="85" t="s">
        <v>144</v>
      </c>
      <c r="G39" s="76" t="s">
        <v>85</v>
      </c>
      <c r="H39" s="80" t="s">
        <v>94</v>
      </c>
    </row>
    <row r="40" spans="1:8" ht="14.25">
      <c r="A40" s="62"/>
      <c r="B40" s="60"/>
      <c r="C40" s="74" t="s">
        <v>78</v>
      </c>
      <c r="D40" s="74"/>
      <c r="E40" s="74" t="s">
        <v>143</v>
      </c>
      <c r="F40" s="74"/>
      <c r="G40" s="74"/>
      <c r="H40" s="75"/>
    </row>
    <row r="41" spans="1:8" ht="14.25">
      <c r="A41" s="69" t="s">
        <v>55</v>
      </c>
      <c r="B41" s="68"/>
      <c r="C41" s="76" t="s">
        <v>77</v>
      </c>
      <c r="D41" s="76" t="s">
        <v>145</v>
      </c>
      <c r="E41" s="76" t="s">
        <v>146</v>
      </c>
      <c r="F41" s="76" t="s">
        <v>148</v>
      </c>
      <c r="G41" s="76" t="s">
        <v>80</v>
      </c>
      <c r="H41" s="80"/>
    </row>
    <row r="42" spans="1:8" ht="14.25">
      <c r="A42" s="62"/>
      <c r="B42" s="60"/>
      <c r="C42" s="74" t="s">
        <v>78</v>
      </c>
      <c r="D42" s="74"/>
      <c r="E42" s="74" t="s">
        <v>147</v>
      </c>
      <c r="F42" s="73"/>
      <c r="G42" s="74"/>
      <c r="H42" s="75"/>
    </row>
    <row r="43" spans="1:8" ht="14.25">
      <c r="A43" s="69" t="s">
        <v>58</v>
      </c>
      <c r="B43" s="68"/>
      <c r="C43" s="76" t="s">
        <v>77</v>
      </c>
      <c r="D43" s="76" t="s">
        <v>149</v>
      </c>
      <c r="E43" s="76" t="s">
        <v>150</v>
      </c>
      <c r="F43" s="76" t="s">
        <v>152</v>
      </c>
      <c r="G43" s="76" t="s">
        <v>153</v>
      </c>
      <c r="H43" s="80" t="s">
        <v>154</v>
      </c>
    </row>
    <row r="44" spans="1:8" ht="14.25">
      <c r="A44" s="62"/>
      <c r="B44" s="60"/>
      <c r="C44" s="74" t="s">
        <v>78</v>
      </c>
      <c r="D44" s="74"/>
      <c r="E44" s="74" t="s">
        <v>151</v>
      </c>
      <c r="F44" s="74"/>
      <c r="G44" s="74"/>
      <c r="H44" s="75"/>
    </row>
    <row r="45" spans="1:8" ht="14.25">
      <c r="A45" s="69" t="s">
        <v>86</v>
      </c>
      <c r="B45" s="68"/>
      <c r="C45" s="76" t="s">
        <v>77</v>
      </c>
      <c r="D45" s="76" t="s">
        <v>155</v>
      </c>
      <c r="E45" s="76" t="s">
        <v>156</v>
      </c>
      <c r="F45" s="76" t="s">
        <v>158</v>
      </c>
      <c r="G45" s="76" t="s">
        <v>80</v>
      </c>
      <c r="H45" s="80"/>
    </row>
    <row r="46" spans="1:8" ht="14.25">
      <c r="A46" s="62"/>
      <c r="B46" s="60"/>
      <c r="C46" s="74" t="s">
        <v>78</v>
      </c>
      <c r="D46" s="74"/>
      <c r="E46" s="74" t="s">
        <v>157</v>
      </c>
      <c r="F46" s="74"/>
      <c r="G46" s="74"/>
      <c r="H46" s="75"/>
    </row>
    <row r="47" spans="1:8" ht="14.25">
      <c r="A47" s="69" t="s">
        <v>87</v>
      </c>
      <c r="B47" s="68"/>
      <c r="C47" s="76" t="s">
        <v>77</v>
      </c>
      <c r="D47" s="76" t="s">
        <v>159</v>
      </c>
      <c r="E47" s="76" t="s">
        <v>160</v>
      </c>
      <c r="F47" s="76" t="s">
        <v>162</v>
      </c>
      <c r="G47" s="76" t="s">
        <v>163</v>
      </c>
      <c r="H47" s="80"/>
    </row>
    <row r="48" spans="1:8" ht="14.25">
      <c r="A48" s="62"/>
      <c r="B48" s="60"/>
      <c r="C48" s="74" t="s">
        <v>78</v>
      </c>
      <c r="D48" s="74"/>
      <c r="E48" s="74" t="s">
        <v>161</v>
      </c>
      <c r="F48" s="74"/>
      <c r="G48" s="74"/>
      <c r="H48" s="75"/>
    </row>
    <row r="49" spans="1:8" ht="14.25">
      <c r="A49" s="69" t="s">
        <v>88</v>
      </c>
      <c r="B49" s="68"/>
      <c r="C49" s="76" t="s">
        <v>77</v>
      </c>
      <c r="D49" s="76" t="s">
        <v>164</v>
      </c>
      <c r="E49" s="76" t="s">
        <v>165</v>
      </c>
      <c r="F49" s="76" t="s">
        <v>167</v>
      </c>
      <c r="G49" s="76" t="s">
        <v>168</v>
      </c>
      <c r="H49" s="80" t="s">
        <v>169</v>
      </c>
    </row>
    <row r="50" spans="1:8" ht="14.25">
      <c r="A50" s="62"/>
      <c r="B50" s="60"/>
      <c r="C50" s="74" t="s">
        <v>78</v>
      </c>
      <c r="D50" s="74"/>
      <c r="E50" s="74" t="s">
        <v>166</v>
      </c>
      <c r="F50" s="74"/>
      <c r="G50" s="74"/>
      <c r="H50" s="75"/>
    </row>
    <row r="51" spans="1:8" ht="14.25">
      <c r="A51" s="69" t="s">
        <v>89</v>
      </c>
      <c r="B51" s="68"/>
      <c r="C51" s="76" t="s">
        <v>77</v>
      </c>
      <c r="D51" s="76" t="s">
        <v>170</v>
      </c>
      <c r="E51" s="76" t="s">
        <v>171</v>
      </c>
      <c r="F51" s="76" t="s">
        <v>173</v>
      </c>
      <c r="G51" s="76" t="s">
        <v>174</v>
      </c>
      <c r="H51" s="80" t="s">
        <v>175</v>
      </c>
    </row>
    <row r="52" spans="1:8" ht="14.25">
      <c r="A52" s="62"/>
      <c r="B52" s="60"/>
      <c r="C52" s="74" t="s">
        <v>78</v>
      </c>
      <c r="D52" s="74"/>
      <c r="E52" s="74" t="s">
        <v>172</v>
      </c>
      <c r="F52" s="74"/>
      <c r="G52" s="74"/>
      <c r="H52" s="75"/>
    </row>
    <row r="53" spans="1:8" ht="14.25">
      <c r="A53" s="69" t="s">
        <v>90</v>
      </c>
      <c r="B53" s="68"/>
      <c r="C53" s="76" t="s">
        <v>77</v>
      </c>
      <c r="D53" s="76" t="s">
        <v>176</v>
      </c>
      <c r="E53" s="76" t="s">
        <v>177</v>
      </c>
      <c r="F53" s="76" t="s">
        <v>178</v>
      </c>
      <c r="G53" s="76" t="s">
        <v>179</v>
      </c>
      <c r="H53" s="80"/>
    </row>
    <row r="54" spans="1:8" ht="14.25">
      <c r="A54" s="62"/>
      <c r="B54" s="60"/>
      <c r="C54" s="74" t="s">
        <v>78</v>
      </c>
      <c r="D54" s="74"/>
      <c r="E54" s="74" t="s">
        <v>166</v>
      </c>
      <c r="F54" s="74"/>
      <c r="G54" s="74"/>
      <c r="H54" s="75"/>
    </row>
    <row r="55" spans="1:8" ht="14.25">
      <c r="A55" s="69" t="s">
        <v>91</v>
      </c>
      <c r="B55" s="68"/>
      <c r="C55" s="76" t="s">
        <v>77</v>
      </c>
      <c r="D55" s="76" t="s">
        <v>180</v>
      </c>
      <c r="E55" s="76" t="s">
        <v>181</v>
      </c>
      <c r="F55" s="76" t="s">
        <v>183</v>
      </c>
      <c r="G55" s="76" t="s">
        <v>184</v>
      </c>
      <c r="H55" s="80" t="s">
        <v>185</v>
      </c>
    </row>
    <row r="56" spans="1:8" ht="14.25">
      <c r="A56" s="62"/>
      <c r="B56" s="60"/>
      <c r="C56" s="74" t="s">
        <v>78</v>
      </c>
      <c r="D56" s="74"/>
      <c r="E56" s="74" t="s">
        <v>182</v>
      </c>
      <c r="F56" s="74"/>
      <c r="G56" s="74"/>
      <c r="H56" s="75"/>
    </row>
    <row r="57" spans="1:8" ht="14.25">
      <c r="A57" s="69" t="s">
        <v>92</v>
      </c>
      <c r="B57" s="68"/>
      <c r="C57" s="76" t="s">
        <v>77</v>
      </c>
      <c r="D57" s="76" t="s">
        <v>186</v>
      </c>
      <c r="E57" s="76" t="s">
        <v>187</v>
      </c>
      <c r="F57" s="76" t="s">
        <v>189</v>
      </c>
      <c r="G57" s="76" t="s">
        <v>190</v>
      </c>
      <c r="H57" s="80" t="s">
        <v>191</v>
      </c>
    </row>
    <row r="58" spans="1:8" ht="14.25">
      <c r="A58" s="62"/>
      <c r="B58" s="60"/>
      <c r="C58" s="74" t="s">
        <v>78</v>
      </c>
      <c r="D58" s="74"/>
      <c r="E58" s="74" t="s">
        <v>188</v>
      </c>
      <c r="F58" s="74"/>
      <c r="G58" s="74"/>
      <c r="H58" s="75"/>
    </row>
    <row r="59" spans="1:8" ht="14.25">
      <c r="A59" s="69" t="s">
        <v>93</v>
      </c>
      <c r="B59" s="68"/>
      <c r="C59" s="76" t="s">
        <v>77</v>
      </c>
      <c r="D59" s="76" t="s">
        <v>192</v>
      </c>
      <c r="E59" s="76" t="s">
        <v>187</v>
      </c>
      <c r="F59" s="76" t="s">
        <v>194</v>
      </c>
      <c r="G59" s="76" t="s">
        <v>195</v>
      </c>
      <c r="H59" s="80" t="s">
        <v>196</v>
      </c>
    </row>
    <row r="60" spans="1:8" ht="14.25">
      <c r="A60" s="62"/>
      <c r="B60" s="60"/>
      <c r="C60" s="74" t="s">
        <v>78</v>
      </c>
      <c r="D60" s="74"/>
      <c r="E60" s="74" t="s">
        <v>193</v>
      </c>
      <c r="F60" s="74"/>
      <c r="G60" s="74"/>
      <c r="H60" s="75"/>
    </row>
    <row r="61" spans="1:8" ht="14.25">
      <c r="A61" s="68"/>
      <c r="B61" s="68"/>
      <c r="C61" s="76"/>
      <c r="D61" s="76"/>
      <c r="E61" s="76"/>
      <c r="F61" s="76"/>
      <c r="G61" s="76"/>
      <c r="H61" s="76"/>
    </row>
    <row r="62" spans="1:8" ht="14.25">
      <c r="A62" s="83"/>
      <c r="B62" s="83"/>
      <c r="C62" s="73"/>
      <c r="D62" s="73"/>
      <c r="E62" s="73"/>
      <c r="F62" s="73"/>
      <c r="G62" s="73"/>
      <c r="H62" s="73"/>
    </row>
    <row r="63" spans="1:8" ht="14.25">
      <c r="A63" s="83"/>
      <c r="B63" s="83"/>
      <c r="C63" s="73"/>
      <c r="D63" s="73"/>
      <c r="E63" s="73"/>
      <c r="F63" s="73"/>
      <c r="G63" s="73"/>
      <c r="H63" s="73"/>
    </row>
    <row r="64" spans="1:8" ht="14.25">
      <c r="A64" s="83"/>
      <c r="B64" s="83"/>
      <c r="C64" s="73"/>
      <c r="D64" s="73"/>
      <c r="E64" s="73"/>
      <c r="F64" s="73"/>
      <c r="G64" s="73"/>
      <c r="H64" s="73"/>
    </row>
    <row r="65" spans="1:8" ht="14.25">
      <c r="A65" s="83"/>
      <c r="B65" s="83"/>
      <c r="C65" s="73"/>
      <c r="D65" s="73"/>
      <c r="E65" s="73"/>
      <c r="F65" s="73"/>
      <c r="G65" s="73"/>
      <c r="H65" s="73"/>
    </row>
    <row r="66" spans="1:8" ht="14.25">
      <c r="A66" s="83"/>
      <c r="B66" s="83"/>
      <c r="C66" s="73"/>
      <c r="D66" s="73"/>
      <c r="E66" s="73"/>
      <c r="F66" s="73"/>
      <c r="G66" s="73"/>
      <c r="H66" s="73"/>
    </row>
    <row r="67" spans="1:8" ht="14.25">
      <c r="A67" s="83"/>
      <c r="B67" s="83"/>
      <c r="C67" s="73"/>
      <c r="D67" s="73"/>
      <c r="E67" s="73"/>
      <c r="F67" s="73"/>
      <c r="G67" s="73"/>
      <c r="H67" s="73"/>
    </row>
    <row r="68" spans="1:8" ht="14.25">
      <c r="A68" s="83"/>
      <c r="B68" s="83"/>
      <c r="C68" s="73"/>
      <c r="D68" s="73"/>
      <c r="E68" s="73"/>
      <c r="F68" s="73"/>
      <c r="G68" s="73"/>
      <c r="H68" s="73"/>
    </row>
    <row r="69" spans="1:8" ht="14.25">
      <c r="A69" s="83"/>
      <c r="B69" s="83"/>
      <c r="C69" s="73"/>
      <c r="D69" s="73"/>
      <c r="E69" s="73"/>
      <c r="F69" s="73"/>
      <c r="G69" s="73"/>
      <c r="H69" s="73"/>
    </row>
    <row r="70" spans="1:8" ht="14.25">
      <c r="A70" s="83"/>
      <c r="B70" s="83"/>
      <c r="C70" s="73"/>
      <c r="D70" s="73"/>
      <c r="E70" s="73"/>
      <c r="F70" s="73"/>
      <c r="G70" s="73"/>
      <c r="H70" s="73"/>
    </row>
    <row r="71" spans="1:8" ht="14.25">
      <c r="A71" s="83"/>
      <c r="B71" s="83"/>
      <c r="C71" s="73"/>
      <c r="D71" s="73"/>
      <c r="E71" s="73"/>
      <c r="F71" s="73"/>
      <c r="G71" s="73"/>
      <c r="H71" s="73"/>
    </row>
    <row r="72" spans="1:8" ht="14.25">
      <c r="A72" s="83"/>
      <c r="B72" s="83"/>
      <c r="C72" s="73"/>
      <c r="D72" s="73"/>
      <c r="E72" s="73"/>
      <c r="F72" s="73"/>
      <c r="G72" s="73"/>
      <c r="H72" s="73"/>
    </row>
    <row r="73" spans="1:8" ht="14.25">
      <c r="A73" s="83"/>
      <c r="B73" s="83"/>
      <c r="C73" s="73"/>
      <c r="D73" s="73"/>
      <c r="E73" s="73"/>
      <c r="F73" s="73"/>
      <c r="G73" s="73"/>
      <c r="H73" s="73"/>
    </row>
    <row r="74" spans="1:8" ht="14.25">
      <c r="A74" s="83"/>
      <c r="B74" s="83"/>
      <c r="C74" s="73"/>
      <c r="D74" s="73"/>
      <c r="E74" s="73"/>
      <c r="F74" s="73"/>
      <c r="G74" s="73"/>
      <c r="H74" s="73"/>
    </row>
    <row r="75" spans="1:8" ht="14.25">
      <c r="A75" s="83"/>
      <c r="B75" s="83"/>
      <c r="C75" s="73"/>
      <c r="D75" s="73"/>
      <c r="E75" s="73"/>
      <c r="F75" s="73"/>
      <c r="G75" s="73"/>
      <c r="H75" s="73"/>
    </row>
    <row r="76" spans="1:8" ht="14.25">
      <c r="A76" s="83"/>
      <c r="B76" s="83"/>
      <c r="C76" s="73"/>
      <c r="D76" s="73"/>
      <c r="E76" s="73"/>
      <c r="F76" s="73"/>
      <c r="G76" s="73"/>
      <c r="H76" s="73"/>
    </row>
    <row r="77" spans="1:8" ht="14.25">
      <c r="A77" s="83"/>
      <c r="B77" s="83"/>
      <c r="C77" s="73"/>
      <c r="D77" s="73"/>
      <c r="E77" s="73"/>
      <c r="F77" s="73"/>
      <c r="G77" s="73"/>
      <c r="H77" s="73"/>
    </row>
    <row r="78" spans="1:8" ht="14.25">
      <c r="A78" s="83"/>
      <c r="B78" s="83"/>
      <c r="C78" s="73"/>
      <c r="D78" s="73"/>
      <c r="E78" s="73"/>
      <c r="F78" s="73"/>
      <c r="G78" s="73"/>
      <c r="H78" s="73"/>
    </row>
    <row r="79" spans="1:8" ht="14.25">
      <c r="A79" s="83"/>
      <c r="B79" s="83"/>
      <c r="C79" s="73"/>
      <c r="D79" s="73"/>
      <c r="E79" s="73"/>
      <c r="F79" s="73"/>
      <c r="G79" s="73"/>
      <c r="H79" s="73"/>
    </row>
    <row r="80" spans="1:8" ht="14.25">
      <c r="A80" s="83"/>
      <c r="B80" s="83"/>
      <c r="C80" s="73"/>
      <c r="D80" s="73"/>
      <c r="E80" s="73"/>
      <c r="F80" s="73"/>
      <c r="G80" s="73"/>
      <c r="H80" s="73"/>
    </row>
    <row r="81" spans="1:8" ht="14.25">
      <c r="A81" s="83"/>
      <c r="B81" s="83"/>
      <c r="C81" s="73"/>
      <c r="D81" s="73"/>
      <c r="E81" s="73"/>
      <c r="F81" s="73"/>
      <c r="G81" s="73"/>
      <c r="H81" s="73"/>
    </row>
    <row r="82" spans="1:8" ht="14.25">
      <c r="A82" s="83"/>
      <c r="B82" s="83"/>
      <c r="C82" s="73"/>
      <c r="D82" s="73"/>
      <c r="E82" s="73"/>
      <c r="F82" s="73"/>
      <c r="G82" s="73"/>
      <c r="H82" s="73"/>
    </row>
    <row r="83" spans="1:8" ht="14.25">
      <c r="A83" s="83"/>
      <c r="B83" s="83"/>
      <c r="C83" s="73"/>
      <c r="D83" s="73"/>
      <c r="E83" s="73"/>
      <c r="F83" s="73"/>
      <c r="G83" s="73"/>
      <c r="H83" s="73"/>
    </row>
    <row r="84" spans="1:8" ht="14.25">
      <c r="A84" s="83"/>
      <c r="B84" s="83"/>
      <c r="C84" s="73"/>
      <c r="D84" s="73"/>
      <c r="E84" s="73"/>
      <c r="F84" s="73"/>
      <c r="G84" s="73"/>
      <c r="H84" s="73"/>
    </row>
    <row r="85" spans="1:8" ht="14.25">
      <c r="A85" s="83"/>
      <c r="B85" s="83"/>
      <c r="C85" s="73"/>
      <c r="D85" s="73"/>
      <c r="E85" s="73"/>
      <c r="F85" s="73"/>
      <c r="G85" s="73"/>
      <c r="H85" s="73"/>
    </row>
    <row r="86" spans="1:8" ht="14.25">
      <c r="A86" s="83"/>
      <c r="B86" s="83"/>
      <c r="C86" s="73"/>
      <c r="D86" s="73"/>
      <c r="E86" s="73"/>
      <c r="F86" s="73"/>
      <c r="G86" s="73"/>
      <c r="H86" s="73"/>
    </row>
    <row r="87" spans="1:8" ht="14.25">
      <c r="A87" s="83"/>
      <c r="B87" s="83"/>
      <c r="C87" s="73"/>
      <c r="D87" s="73"/>
      <c r="E87" s="73"/>
      <c r="F87" s="73"/>
      <c r="G87" s="73"/>
      <c r="H87" s="73"/>
    </row>
    <row r="88" spans="1:8" ht="14.25">
      <c r="A88" s="83"/>
      <c r="B88" s="83"/>
      <c r="C88" s="73"/>
      <c r="D88" s="73"/>
      <c r="E88" s="73"/>
      <c r="F88" s="73"/>
      <c r="G88" s="73"/>
      <c r="H88" s="73"/>
    </row>
    <row r="89" spans="1:8" ht="14.25">
      <c r="A89" s="83"/>
      <c r="B89" s="83"/>
      <c r="C89" s="73"/>
      <c r="D89" s="73"/>
      <c r="E89" s="73"/>
      <c r="F89" s="73"/>
      <c r="G89" s="73"/>
      <c r="H89" s="73"/>
    </row>
    <row r="90" spans="1:8" ht="14.25">
      <c r="A90" s="83"/>
      <c r="B90" s="83"/>
      <c r="C90" s="73"/>
      <c r="D90" s="73"/>
      <c r="E90" s="73"/>
      <c r="F90" s="73"/>
      <c r="G90" s="73"/>
      <c r="H90" s="73"/>
    </row>
    <row r="91" spans="1:8" ht="14.25">
      <c r="A91" s="83"/>
      <c r="B91" s="83"/>
      <c r="C91" s="73"/>
      <c r="D91" s="73"/>
      <c r="E91" s="73"/>
      <c r="F91" s="73"/>
      <c r="G91" s="73"/>
      <c r="H91" s="73"/>
    </row>
    <row r="92" spans="1:8" ht="14.25">
      <c r="A92" s="83"/>
      <c r="B92" s="83"/>
      <c r="C92" s="73"/>
      <c r="D92" s="73"/>
      <c r="E92" s="73"/>
      <c r="F92" s="73"/>
      <c r="G92" s="73"/>
      <c r="H92" s="73"/>
    </row>
    <row r="93" spans="1:8" ht="14.25">
      <c r="A93" s="83"/>
      <c r="B93" s="83"/>
      <c r="C93" s="73"/>
      <c r="D93" s="73"/>
      <c r="E93" s="73"/>
      <c r="F93" s="73"/>
      <c r="G93" s="73"/>
      <c r="H93" s="73"/>
    </row>
    <row r="94" spans="1:8" ht="14.25">
      <c r="A94" s="83"/>
      <c r="B94" s="83"/>
      <c r="C94" s="73"/>
      <c r="D94" s="73"/>
      <c r="E94" s="73"/>
      <c r="F94" s="73"/>
      <c r="G94" s="73"/>
      <c r="H94" s="73"/>
    </row>
    <row r="95" spans="1:8" ht="14.25">
      <c r="A95" s="83"/>
      <c r="B95" s="83"/>
      <c r="C95" s="73"/>
      <c r="D95" s="73"/>
      <c r="E95" s="73"/>
      <c r="F95" s="73"/>
      <c r="G95" s="73"/>
      <c r="H95" s="73"/>
    </row>
    <row r="96" spans="1:8" ht="14.25">
      <c r="A96" s="83"/>
      <c r="B96" s="83"/>
      <c r="C96" s="73"/>
      <c r="D96" s="73"/>
      <c r="E96" s="73"/>
      <c r="F96" s="73"/>
      <c r="G96" s="73"/>
      <c r="H96" s="73"/>
    </row>
    <row r="97" spans="1:8" ht="14.25">
      <c r="A97" s="83"/>
      <c r="B97" s="83"/>
      <c r="C97" s="73"/>
      <c r="D97" s="73"/>
      <c r="E97" s="73"/>
      <c r="F97" s="73"/>
      <c r="G97" s="73"/>
      <c r="H97" s="73"/>
    </row>
    <row r="98" spans="1:8" ht="14.25">
      <c r="A98" s="83"/>
      <c r="B98" s="83"/>
      <c r="C98" s="73"/>
      <c r="D98" s="73"/>
      <c r="E98" s="73"/>
      <c r="F98" s="73"/>
      <c r="G98" s="73"/>
      <c r="H98" s="73"/>
    </row>
    <row r="99" spans="1:8" ht="14.25">
      <c r="A99" s="83"/>
      <c r="B99" s="83"/>
      <c r="C99" s="73"/>
      <c r="D99" s="73"/>
      <c r="E99" s="73"/>
      <c r="F99" s="73"/>
      <c r="G99" s="73"/>
      <c r="H99" s="73"/>
    </row>
    <row r="100" spans="1:8" ht="14.25">
      <c r="A100" s="83"/>
      <c r="B100" s="83"/>
      <c r="C100" s="73"/>
      <c r="D100" s="73"/>
      <c r="E100" s="73"/>
      <c r="F100" s="73"/>
      <c r="G100" s="73"/>
      <c r="H100" s="73"/>
    </row>
    <row r="101" spans="1:8" ht="14.25">
      <c r="A101" s="83"/>
      <c r="B101" s="83"/>
      <c r="C101" s="73"/>
      <c r="D101" s="73"/>
      <c r="E101" s="73"/>
      <c r="F101" s="73"/>
      <c r="G101" s="73"/>
      <c r="H101" s="73"/>
    </row>
    <row r="102" spans="1:8" ht="14.25">
      <c r="A102" s="83"/>
      <c r="B102" s="83"/>
      <c r="C102" s="73"/>
      <c r="D102" s="73"/>
      <c r="E102" s="73"/>
      <c r="F102" s="73"/>
      <c r="G102" s="73"/>
      <c r="H102" s="73"/>
    </row>
  </sheetData>
  <dataValidations count="1">
    <dataValidation type="date" allowBlank="1" showInputMessage="1" showErrorMessage="1" promptTitle="data" sqref="E21:E60">
      <formula1>E21</formula1>
      <formula2>E60</formula2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F665"/>
  <sheetViews>
    <sheetView workbookViewId="0" topLeftCell="A1">
      <selection activeCell="F316" sqref="F316"/>
    </sheetView>
  </sheetViews>
  <sheetFormatPr defaultColWidth="9.140625" defaultRowHeight="12.75"/>
  <cols>
    <col min="2" max="2" width="10.8515625" style="0" customWidth="1"/>
    <col min="3" max="3" width="9.28125" style="0" customWidth="1"/>
    <col min="4" max="4" width="27.7109375" style="0" customWidth="1"/>
    <col min="5" max="5" width="31.421875" style="0" customWidth="1"/>
    <col min="6" max="6" width="50.28125" style="0" customWidth="1"/>
  </cols>
  <sheetData>
    <row r="5" ht="13.5" thickBot="1"/>
    <row r="6" spans="2:6" ht="16.5" thickTop="1">
      <c r="B6" s="65" t="s">
        <v>26</v>
      </c>
      <c r="C6" s="3"/>
      <c r="D6" s="18"/>
      <c r="E6" s="19"/>
      <c r="F6" s="20"/>
    </row>
    <row r="7" spans="3:6" ht="15.75">
      <c r="C7" s="7" t="s">
        <v>23</v>
      </c>
      <c r="D7" s="21" t="s">
        <v>60</v>
      </c>
      <c r="E7" s="54"/>
      <c r="F7" s="23"/>
    </row>
    <row r="8" spans="3:6" ht="15.75">
      <c r="C8" s="11"/>
      <c r="D8" s="21"/>
      <c r="E8" s="22" t="s">
        <v>61</v>
      </c>
      <c r="F8" s="23"/>
    </row>
    <row r="9" spans="3:6" ht="16.5" thickBot="1">
      <c r="C9" s="14"/>
      <c r="D9" s="16"/>
      <c r="E9" s="24"/>
      <c r="F9" s="25"/>
    </row>
    <row r="10" spans="3:6" ht="13.5" thickTop="1">
      <c r="C10" s="26" t="s">
        <v>26</v>
      </c>
      <c r="D10" s="27" t="s">
        <v>27</v>
      </c>
      <c r="E10" s="28"/>
      <c r="F10" s="29"/>
    </row>
    <row r="11" spans="3:6" ht="12.75">
      <c r="C11" s="30"/>
      <c r="D11" s="31"/>
      <c r="E11" s="32"/>
      <c r="F11" s="63"/>
    </row>
    <row r="12" spans="3:6" ht="12.75">
      <c r="C12" s="33" t="s">
        <v>28</v>
      </c>
      <c r="D12" s="34" t="s">
        <v>62</v>
      </c>
      <c r="E12" s="35"/>
      <c r="F12" s="37" t="str">
        <f>'Spis Kart'!F21</f>
        <v>Udzielenie zezwolenia na usunięcie 7 topoli</v>
      </c>
    </row>
    <row r="13" spans="3:6" ht="12.75">
      <c r="C13" s="30"/>
      <c r="D13" s="31"/>
      <c r="E13" s="32"/>
      <c r="F13" s="57"/>
    </row>
    <row r="14" spans="3:6" ht="12.75">
      <c r="C14" s="33" t="s">
        <v>30</v>
      </c>
      <c r="D14" s="34" t="s">
        <v>31</v>
      </c>
      <c r="E14" s="35"/>
      <c r="F14" s="36" t="str">
        <f>'Spis Kart'!D21</f>
        <v>GKM 7635/1/2004</v>
      </c>
    </row>
    <row r="15" spans="2:6" ht="12.75">
      <c r="B15" s="65"/>
      <c r="C15" s="30"/>
      <c r="D15" s="31"/>
      <c r="E15" s="32"/>
      <c r="F15" s="63"/>
    </row>
    <row r="16" spans="2:6" ht="12.75">
      <c r="B16" s="65"/>
      <c r="C16" s="33" t="s">
        <v>32</v>
      </c>
      <c r="D16" s="34" t="s">
        <v>63</v>
      </c>
      <c r="E16" s="35"/>
      <c r="F16" s="37" t="str">
        <f>'Spis Kart'!E21</f>
        <v>14.01.2004</v>
      </c>
    </row>
    <row r="17" spans="2:6" ht="12.75">
      <c r="B17" s="65"/>
      <c r="C17" s="30"/>
      <c r="D17" s="31"/>
      <c r="E17" s="32"/>
      <c r="F17" s="57"/>
    </row>
    <row r="18" spans="2:6" ht="12.75">
      <c r="B18" s="65"/>
      <c r="C18" s="38"/>
      <c r="D18" s="55"/>
      <c r="E18" s="39" t="s">
        <v>36</v>
      </c>
      <c r="F18" s="36" t="str">
        <f>'Spis Kart'!G21</f>
        <v>Andrzej Omelianiuk</v>
      </c>
    </row>
    <row r="19" spans="2:6" ht="12.75">
      <c r="B19" s="65"/>
      <c r="C19" s="40"/>
      <c r="D19" s="56"/>
      <c r="E19" s="42" t="s">
        <v>38</v>
      </c>
      <c r="F19" s="63"/>
    </row>
    <row r="20" spans="2:6" ht="12.75">
      <c r="B20" s="65"/>
      <c r="C20" s="43" t="s">
        <v>64</v>
      </c>
      <c r="D20" s="41" t="s">
        <v>65</v>
      </c>
      <c r="E20" s="39" t="s">
        <v>41</v>
      </c>
      <c r="F20" s="37" t="str">
        <f>'Spis Kart'!H21</f>
        <v>ul.Wrzosowa 30; Hajnówka</v>
      </c>
    </row>
    <row r="21" spans="2:6" ht="12.75">
      <c r="B21" s="65"/>
      <c r="C21" s="40"/>
      <c r="D21" s="56"/>
      <c r="E21" s="44"/>
      <c r="F21" s="57"/>
    </row>
    <row r="22" spans="2:6" ht="12.75">
      <c r="B22" s="65"/>
      <c r="C22" s="45"/>
      <c r="D22" s="44"/>
      <c r="E22" s="46" t="s">
        <v>43</v>
      </c>
      <c r="F22" s="36"/>
    </row>
    <row r="23" spans="2:6" ht="12.75">
      <c r="B23" s="65"/>
      <c r="C23" s="33" t="s">
        <v>39</v>
      </c>
      <c r="D23" s="34" t="s">
        <v>66</v>
      </c>
      <c r="E23" s="35"/>
      <c r="F23" s="36"/>
    </row>
    <row r="24" spans="2:6" ht="12.75">
      <c r="B24" s="65"/>
      <c r="C24" s="30"/>
      <c r="D24" s="47"/>
      <c r="E24" s="32"/>
      <c r="F24" s="63"/>
    </row>
    <row r="25" spans="2:6" ht="12.75">
      <c r="B25" s="65"/>
      <c r="C25" s="33" t="s">
        <v>44</v>
      </c>
      <c r="D25" s="34" t="s">
        <v>67</v>
      </c>
      <c r="E25" s="35"/>
      <c r="F25" s="37" t="s">
        <v>80</v>
      </c>
    </row>
    <row r="26" spans="2:6" ht="12.75">
      <c r="B26" s="65"/>
      <c r="C26" s="30"/>
      <c r="D26" s="47"/>
      <c r="E26" s="32"/>
      <c r="F26" s="57"/>
    </row>
    <row r="27" spans="2:6" ht="12.75">
      <c r="B27" s="65"/>
      <c r="C27" s="33" t="s">
        <v>46</v>
      </c>
      <c r="D27" s="34" t="s">
        <v>47</v>
      </c>
      <c r="E27" s="35"/>
      <c r="F27" s="37" t="s">
        <v>81</v>
      </c>
    </row>
    <row r="28" spans="2:6" ht="12.75">
      <c r="B28" s="65"/>
      <c r="C28" s="11"/>
      <c r="D28" s="48" t="s">
        <v>48</v>
      </c>
      <c r="E28" s="49"/>
      <c r="F28" s="51" t="s">
        <v>82</v>
      </c>
    </row>
    <row r="29" spans="2:6" ht="12.75">
      <c r="B29" s="65"/>
      <c r="C29" s="30"/>
      <c r="D29" s="31"/>
      <c r="E29" s="50"/>
      <c r="F29" s="57" t="s">
        <v>83</v>
      </c>
    </row>
    <row r="30" spans="2:6" ht="12.75">
      <c r="B30" s="65"/>
      <c r="C30" s="33" t="s">
        <v>49</v>
      </c>
      <c r="D30" s="34" t="s">
        <v>68</v>
      </c>
      <c r="E30" s="35"/>
      <c r="F30" s="37" t="str">
        <f>Decyzja!F15</f>
        <v>GKM 7635/1/2004</v>
      </c>
    </row>
    <row r="31" spans="2:6" ht="12.75">
      <c r="B31" s="65"/>
      <c r="C31" s="30"/>
      <c r="D31" s="47" t="s">
        <v>69</v>
      </c>
      <c r="E31" s="32"/>
      <c r="F31" s="57" t="str">
        <f>Decyzja!F17</f>
        <v>12.02.2004</v>
      </c>
    </row>
    <row r="32" spans="2:6" ht="12.75">
      <c r="B32" s="65"/>
      <c r="C32" s="33" t="s">
        <v>53</v>
      </c>
      <c r="D32" s="34" t="s">
        <v>54</v>
      </c>
      <c r="E32" s="35"/>
      <c r="F32" s="37"/>
    </row>
    <row r="33" spans="2:6" ht="12.75">
      <c r="B33" s="65"/>
      <c r="C33" s="30"/>
      <c r="D33" s="47"/>
      <c r="E33" s="32"/>
      <c r="F33" s="57"/>
    </row>
    <row r="34" spans="2:6" ht="12.75">
      <c r="B34" s="65"/>
      <c r="C34" s="33" t="s">
        <v>55</v>
      </c>
      <c r="D34" s="34" t="s">
        <v>70</v>
      </c>
      <c r="E34" s="35"/>
      <c r="F34" s="37"/>
    </row>
    <row r="35" spans="2:6" ht="12.75">
      <c r="B35" s="65"/>
      <c r="C35" s="30"/>
      <c r="D35" s="47" t="s">
        <v>71</v>
      </c>
      <c r="E35" s="32"/>
      <c r="F35" s="57"/>
    </row>
    <row r="36" spans="2:6" ht="12.75">
      <c r="B36" s="65"/>
      <c r="C36" s="33" t="s">
        <v>58</v>
      </c>
      <c r="D36" s="34" t="s">
        <v>59</v>
      </c>
      <c r="E36" s="35"/>
      <c r="F36" s="37"/>
    </row>
    <row r="37" spans="2:6" ht="13.5" thickBot="1">
      <c r="B37" s="65"/>
      <c r="C37" s="14"/>
      <c r="D37" s="52"/>
      <c r="E37" s="53"/>
      <c r="F37" s="64"/>
    </row>
    <row r="38" ht="14.25" thickBot="1" thickTop="1">
      <c r="B38" s="65"/>
    </row>
    <row r="39" spans="2:6" ht="16.5" thickTop="1">
      <c r="B39" s="65" t="s">
        <v>28</v>
      </c>
      <c r="C39" s="3"/>
      <c r="D39" s="18"/>
      <c r="E39" s="19"/>
      <c r="F39" s="20"/>
    </row>
    <row r="40" spans="2:6" ht="15.75">
      <c r="B40" s="65"/>
      <c r="C40" s="7" t="s">
        <v>23</v>
      </c>
      <c r="D40" s="21" t="s">
        <v>60</v>
      </c>
      <c r="E40" s="54"/>
      <c r="F40" s="23"/>
    </row>
    <row r="41" spans="2:6" ht="15.75">
      <c r="B41" s="65"/>
      <c r="C41" s="11"/>
      <c r="D41" s="21"/>
      <c r="E41" s="22" t="s">
        <v>61</v>
      </c>
      <c r="F41" s="23"/>
    </row>
    <row r="42" spans="2:6" ht="16.5" thickBot="1">
      <c r="B42" s="65"/>
      <c r="C42" s="14"/>
      <c r="D42" s="16"/>
      <c r="E42" s="24"/>
      <c r="F42" s="25"/>
    </row>
    <row r="43" spans="2:6" ht="13.5" thickTop="1">
      <c r="B43" s="65"/>
      <c r="C43" s="26" t="s">
        <v>26</v>
      </c>
      <c r="D43" s="27" t="s">
        <v>27</v>
      </c>
      <c r="E43" s="28"/>
      <c r="F43" s="29"/>
    </row>
    <row r="44" spans="2:6" ht="12.75">
      <c r="B44" s="65"/>
      <c r="C44" s="30"/>
      <c r="D44" s="31"/>
      <c r="E44" s="32"/>
      <c r="F44" s="63"/>
    </row>
    <row r="45" spans="2:6" ht="12.75">
      <c r="B45" s="65"/>
      <c r="C45" s="33" t="s">
        <v>28</v>
      </c>
      <c r="D45" s="34" t="s">
        <v>62</v>
      </c>
      <c r="E45" s="35"/>
      <c r="F45" s="37" t="str">
        <f>'Spis Kart'!F23</f>
        <v>zezwolenie na usunięcie1wierzby; ul.Armii Krajowej</v>
      </c>
    </row>
    <row r="46" spans="2:6" ht="12.75">
      <c r="B46" s="65"/>
      <c r="C46" s="30"/>
      <c r="D46" s="31"/>
      <c r="E46" s="32"/>
      <c r="F46" s="57"/>
    </row>
    <row r="47" spans="2:6" ht="12.75">
      <c r="B47" s="65"/>
      <c r="C47" s="33" t="s">
        <v>30</v>
      </c>
      <c r="D47" s="34" t="s">
        <v>31</v>
      </c>
      <c r="E47" s="35"/>
      <c r="F47" s="36" t="str">
        <f>'Spis Kart'!D23</f>
        <v>GKM 7635/2/2005</v>
      </c>
    </row>
    <row r="48" spans="2:6" ht="12.75">
      <c r="B48" s="65"/>
      <c r="C48" s="30"/>
      <c r="D48" s="31"/>
      <c r="E48" s="32"/>
      <c r="F48" s="63"/>
    </row>
    <row r="49" spans="2:6" ht="12.75">
      <c r="B49" s="65"/>
      <c r="C49" s="33" t="s">
        <v>32</v>
      </c>
      <c r="D49" s="34" t="s">
        <v>63</v>
      </c>
      <c r="E49" s="35"/>
      <c r="F49" s="37" t="str">
        <f>'Spis Kart'!E23</f>
        <v>09.02.2004</v>
      </c>
    </row>
    <row r="50" spans="2:6" ht="12.75">
      <c r="B50" s="65"/>
      <c r="C50" s="30"/>
      <c r="D50" s="31"/>
      <c r="E50" s="32"/>
      <c r="F50" s="57"/>
    </row>
    <row r="51" spans="2:6" ht="12.75">
      <c r="B51" s="65"/>
      <c r="C51" s="38"/>
      <c r="D51" s="55"/>
      <c r="E51" s="39" t="s">
        <v>36</v>
      </c>
      <c r="F51" s="36" t="str">
        <f>'Spis Kart'!G23</f>
        <v>Spółdzielnia Mieszkaniowa</v>
      </c>
    </row>
    <row r="52" spans="2:6" ht="12.75">
      <c r="B52" s="65"/>
      <c r="C52" s="40"/>
      <c r="D52" s="56"/>
      <c r="E52" s="42" t="s">
        <v>38</v>
      </c>
      <c r="F52" s="63"/>
    </row>
    <row r="53" spans="2:6" ht="12.75">
      <c r="B53" s="65"/>
      <c r="C53" s="43" t="s">
        <v>64</v>
      </c>
      <c r="D53" s="41" t="s">
        <v>65</v>
      </c>
      <c r="E53" s="39" t="s">
        <v>41</v>
      </c>
      <c r="F53" s="37" t="str">
        <f>'Spis Kart'!H25</f>
        <v>ul. 3-go Maja 25A; Hajnówka</v>
      </c>
    </row>
    <row r="54" spans="2:6" ht="12.75">
      <c r="B54" s="65"/>
      <c r="C54" s="40"/>
      <c r="D54" s="56"/>
      <c r="E54" s="44"/>
      <c r="F54" s="57"/>
    </row>
    <row r="55" spans="2:6" ht="12.75">
      <c r="B55" s="65"/>
      <c r="C55" s="45"/>
      <c r="D55" s="44"/>
      <c r="E55" s="46" t="s">
        <v>43</v>
      </c>
      <c r="F55" s="36"/>
    </row>
    <row r="56" spans="2:6" ht="12.75">
      <c r="B56" s="65"/>
      <c r="C56" s="33" t="s">
        <v>39</v>
      </c>
      <c r="D56" s="34" t="s">
        <v>66</v>
      </c>
      <c r="E56" s="35"/>
      <c r="F56" s="36"/>
    </row>
    <row r="57" spans="2:6" ht="12.75">
      <c r="B57" s="65"/>
      <c r="C57" s="30"/>
      <c r="D57" s="47"/>
      <c r="E57" s="32"/>
      <c r="F57" s="63"/>
    </row>
    <row r="58" spans="2:6" ht="12.75">
      <c r="B58" s="65"/>
      <c r="C58" s="33" t="s">
        <v>44</v>
      </c>
      <c r="D58" s="34" t="s">
        <v>67</v>
      </c>
      <c r="E58" s="35"/>
      <c r="F58" s="37" t="s">
        <v>80</v>
      </c>
    </row>
    <row r="59" spans="2:6" ht="12.75">
      <c r="B59" s="65"/>
      <c r="C59" s="30"/>
      <c r="D59" s="47"/>
      <c r="E59" s="32"/>
      <c r="F59" s="57"/>
    </row>
    <row r="60" spans="2:6" ht="12.75">
      <c r="B60" s="65"/>
      <c r="C60" s="33" t="s">
        <v>46</v>
      </c>
      <c r="D60" s="34" t="s">
        <v>47</v>
      </c>
      <c r="E60" s="35"/>
      <c r="F60" s="37" t="s">
        <v>81</v>
      </c>
    </row>
    <row r="61" spans="2:6" ht="12.75">
      <c r="B61" s="65"/>
      <c r="C61" s="11"/>
      <c r="D61" s="48" t="s">
        <v>48</v>
      </c>
      <c r="E61" s="49"/>
      <c r="F61" s="51" t="s">
        <v>82</v>
      </c>
    </row>
    <row r="62" spans="2:6" ht="12.75">
      <c r="B62" s="65"/>
      <c r="C62" s="30"/>
      <c r="D62" s="31"/>
      <c r="E62" s="50"/>
      <c r="F62" s="57" t="s">
        <v>83</v>
      </c>
    </row>
    <row r="63" spans="2:6" ht="12.75">
      <c r="B63" s="65"/>
      <c r="C63" s="33" t="s">
        <v>49</v>
      </c>
      <c r="D63" s="34" t="s">
        <v>68</v>
      </c>
      <c r="E63" s="35"/>
      <c r="F63" s="37" t="str">
        <f>Decyzja!F49</f>
        <v>GKM 7635/2/2005</v>
      </c>
    </row>
    <row r="64" spans="2:6" ht="12.75">
      <c r="B64" s="65"/>
      <c r="C64" s="30"/>
      <c r="D64" s="47" t="s">
        <v>69</v>
      </c>
      <c r="E64" s="32"/>
      <c r="F64" s="57" t="str">
        <f>Decyzja!F51</f>
        <v>08.03.2004</v>
      </c>
    </row>
    <row r="65" spans="2:6" ht="12.75">
      <c r="B65" s="65"/>
      <c r="C65" s="33" t="s">
        <v>53</v>
      </c>
      <c r="D65" s="34" t="s">
        <v>54</v>
      </c>
      <c r="E65" s="35"/>
      <c r="F65" s="37"/>
    </row>
    <row r="66" spans="2:6" ht="12.75">
      <c r="B66" s="65"/>
      <c r="C66" s="30"/>
      <c r="D66" s="47"/>
      <c r="E66" s="32"/>
      <c r="F66" s="57"/>
    </row>
    <row r="67" spans="2:6" ht="12.75">
      <c r="B67" s="65"/>
      <c r="C67" s="33" t="s">
        <v>55</v>
      </c>
      <c r="D67" s="34" t="s">
        <v>70</v>
      </c>
      <c r="E67" s="35"/>
      <c r="F67" s="37"/>
    </row>
    <row r="68" spans="2:6" ht="12.75">
      <c r="B68" s="65"/>
      <c r="C68" s="30"/>
      <c r="D68" s="47" t="s">
        <v>71</v>
      </c>
      <c r="E68" s="32"/>
      <c r="F68" s="57"/>
    </row>
    <row r="69" spans="2:6" ht="12.75">
      <c r="B69" s="65"/>
      <c r="C69" s="33" t="s">
        <v>58</v>
      </c>
      <c r="D69" s="34" t="s">
        <v>59</v>
      </c>
      <c r="E69" s="35"/>
      <c r="F69" s="37"/>
    </row>
    <row r="70" spans="2:6" ht="13.5" thickBot="1">
      <c r="B70" s="65"/>
      <c r="C70" s="14"/>
      <c r="D70" s="52"/>
      <c r="E70" s="53"/>
      <c r="F70" s="64"/>
    </row>
    <row r="71" ht="14.25" thickBot="1" thickTop="1">
      <c r="B71" s="65"/>
    </row>
    <row r="72" spans="2:6" ht="16.5" thickTop="1">
      <c r="B72" s="65" t="s">
        <v>30</v>
      </c>
      <c r="C72" s="3"/>
      <c r="D72" s="18"/>
      <c r="E72" s="19"/>
      <c r="F72" s="20"/>
    </row>
    <row r="73" spans="2:6" ht="15.75">
      <c r="B73" s="65"/>
      <c r="C73" s="7" t="s">
        <v>23</v>
      </c>
      <c r="D73" s="21" t="s">
        <v>60</v>
      </c>
      <c r="E73" s="54"/>
      <c r="F73" s="23"/>
    </row>
    <row r="74" spans="2:6" ht="15.75">
      <c r="B74" s="65"/>
      <c r="C74" s="11"/>
      <c r="D74" s="21"/>
      <c r="E74" s="22" t="s">
        <v>61</v>
      </c>
      <c r="F74" s="23"/>
    </row>
    <row r="75" spans="2:6" ht="16.5" thickBot="1">
      <c r="B75" s="65"/>
      <c r="C75" s="14"/>
      <c r="D75" s="16"/>
      <c r="E75" s="24"/>
      <c r="F75" s="25"/>
    </row>
    <row r="76" spans="2:6" ht="13.5" thickTop="1">
      <c r="B76" s="65"/>
      <c r="C76" s="26" t="s">
        <v>26</v>
      </c>
      <c r="D76" s="27" t="s">
        <v>27</v>
      </c>
      <c r="E76" s="28"/>
      <c r="F76" s="29"/>
    </row>
    <row r="77" spans="2:6" ht="12.75">
      <c r="B77" s="65"/>
      <c r="C77" s="30"/>
      <c r="D77" s="31"/>
      <c r="E77" s="32"/>
      <c r="F77" s="63"/>
    </row>
    <row r="78" spans="2:6" ht="12.75">
      <c r="B78" s="65"/>
      <c r="C78" s="33" t="s">
        <v>28</v>
      </c>
      <c r="D78" s="34" t="s">
        <v>62</v>
      </c>
      <c r="E78" s="35"/>
      <c r="F78" s="37" t="str">
        <f>'Spis Kart'!F25</f>
        <v>usunięcie 3 klonów 1 lipy;ul3-go Maja </v>
      </c>
    </row>
    <row r="79" spans="2:6" ht="12.75">
      <c r="B79" s="65"/>
      <c r="C79" s="30"/>
      <c r="D79" s="31"/>
      <c r="E79" s="32"/>
      <c r="F79" s="57"/>
    </row>
    <row r="80" spans="2:6" ht="12.75">
      <c r="B80" s="65"/>
      <c r="C80" s="33" t="s">
        <v>30</v>
      </c>
      <c r="D80" s="34" t="s">
        <v>31</v>
      </c>
      <c r="E80" s="35"/>
      <c r="F80" s="36" t="str">
        <f>'Spis Kart'!D25</f>
        <v>GKM 7635/3/2004</v>
      </c>
    </row>
    <row r="81" spans="2:6" ht="12.75">
      <c r="B81" s="65"/>
      <c r="C81" s="30"/>
      <c r="D81" s="31"/>
      <c r="E81" s="32"/>
      <c r="F81" s="63"/>
    </row>
    <row r="82" spans="2:6" ht="12.75">
      <c r="B82" s="65"/>
      <c r="C82" s="33" t="s">
        <v>32</v>
      </c>
      <c r="D82" s="34" t="s">
        <v>63</v>
      </c>
      <c r="E82" s="35"/>
      <c r="F82" s="37" t="str">
        <f>'Spis Kart'!E25</f>
        <v>25.02.2004</v>
      </c>
    </row>
    <row r="83" spans="2:6" ht="12.75">
      <c r="B83" s="65"/>
      <c r="C83" s="30"/>
      <c r="D83" s="31"/>
      <c r="E83" s="32"/>
      <c r="F83" s="57"/>
    </row>
    <row r="84" spans="2:6" ht="12.75">
      <c r="B84" s="65"/>
      <c r="C84" s="38"/>
      <c r="D84" s="55"/>
      <c r="E84" s="39" t="s">
        <v>36</v>
      </c>
      <c r="F84" s="36" t="str">
        <f>'Spis Kart'!G25</f>
        <v>Centrum Kształcenia Praktycznego</v>
      </c>
    </row>
    <row r="85" spans="2:6" ht="12.75">
      <c r="B85" s="65"/>
      <c r="C85" s="40"/>
      <c r="D85" s="56"/>
      <c r="E85" s="42" t="s">
        <v>38</v>
      </c>
      <c r="F85" s="63"/>
    </row>
    <row r="86" spans="2:6" ht="12.75">
      <c r="B86" s="65"/>
      <c r="C86" s="43" t="s">
        <v>64</v>
      </c>
      <c r="D86" s="41" t="s">
        <v>65</v>
      </c>
      <c r="E86" s="39" t="s">
        <v>41</v>
      </c>
      <c r="F86" s="37" t="str">
        <f>'Spis Kart'!H25</f>
        <v>ul. 3-go Maja 25A; Hajnówka</v>
      </c>
    </row>
    <row r="87" spans="2:6" ht="12.75">
      <c r="B87" s="65"/>
      <c r="C87" s="40"/>
      <c r="D87" s="56"/>
      <c r="E87" s="44"/>
      <c r="F87" s="57"/>
    </row>
    <row r="88" spans="2:6" ht="12.75">
      <c r="B88" s="65"/>
      <c r="C88" s="45"/>
      <c r="D88" s="44"/>
      <c r="E88" s="46" t="s">
        <v>43</v>
      </c>
      <c r="F88" s="36"/>
    </row>
    <row r="89" spans="2:6" ht="12.75">
      <c r="B89" s="65"/>
      <c r="C89" s="33" t="s">
        <v>39</v>
      </c>
      <c r="D89" s="34" t="s">
        <v>66</v>
      </c>
      <c r="E89" s="35"/>
      <c r="F89" s="36"/>
    </row>
    <row r="90" spans="2:6" ht="12.75">
      <c r="B90" s="65"/>
      <c r="C90" s="30"/>
      <c r="D90" s="47"/>
      <c r="E90" s="32"/>
      <c r="F90" s="63"/>
    </row>
    <row r="91" spans="2:6" ht="12.75">
      <c r="B91" s="65"/>
      <c r="C91" s="33" t="s">
        <v>44</v>
      </c>
      <c r="D91" s="34" t="s">
        <v>67</v>
      </c>
      <c r="E91" s="35"/>
      <c r="F91" s="37" t="s">
        <v>80</v>
      </c>
    </row>
    <row r="92" spans="2:6" ht="12.75">
      <c r="B92" s="65"/>
      <c r="C92" s="30"/>
      <c r="D92" s="47"/>
      <c r="E92" s="32"/>
      <c r="F92" s="57"/>
    </row>
    <row r="93" spans="2:6" ht="12.75">
      <c r="B93" s="65"/>
      <c r="C93" s="33" t="s">
        <v>46</v>
      </c>
      <c r="D93" s="34" t="s">
        <v>47</v>
      </c>
      <c r="E93" s="35"/>
      <c r="F93" s="37" t="s">
        <v>81</v>
      </c>
    </row>
    <row r="94" spans="2:6" ht="12.75">
      <c r="B94" s="65"/>
      <c r="C94" s="11"/>
      <c r="D94" s="48" t="s">
        <v>48</v>
      </c>
      <c r="E94" s="49"/>
      <c r="F94" s="51" t="s">
        <v>82</v>
      </c>
    </row>
    <row r="95" spans="2:6" ht="12.75">
      <c r="B95" s="65"/>
      <c r="C95" s="30"/>
      <c r="D95" s="31"/>
      <c r="E95" s="50"/>
      <c r="F95" s="57" t="s">
        <v>83</v>
      </c>
    </row>
    <row r="96" spans="2:6" ht="12.75">
      <c r="B96" s="65"/>
      <c r="C96" s="33" t="s">
        <v>49</v>
      </c>
      <c r="D96" s="34" t="s">
        <v>68</v>
      </c>
      <c r="E96" s="35"/>
      <c r="F96" s="37" t="str">
        <f>Decyzja!F81</f>
        <v>usunięcie 3 klonów 1 lipy;ul3-go Maja </v>
      </c>
    </row>
    <row r="97" spans="2:6" ht="12.75">
      <c r="B97" s="65"/>
      <c r="C97" s="30"/>
      <c r="D97" s="47" t="s">
        <v>69</v>
      </c>
      <c r="E97" s="32"/>
      <c r="F97" s="57" t="str">
        <f>Decyzja!F83</f>
        <v>GKM 7635/3/2004</v>
      </c>
    </row>
    <row r="98" spans="2:6" ht="12.75">
      <c r="B98" s="65"/>
      <c r="C98" s="33" t="s">
        <v>53</v>
      </c>
      <c r="D98" s="34" t="s">
        <v>54</v>
      </c>
      <c r="E98" s="35"/>
      <c r="F98" s="37"/>
    </row>
    <row r="99" spans="2:6" ht="12.75">
      <c r="B99" s="65"/>
      <c r="C99" s="30"/>
      <c r="D99" s="47"/>
      <c r="E99" s="32"/>
      <c r="F99" s="57"/>
    </row>
    <row r="100" spans="2:6" ht="12.75">
      <c r="B100" s="65"/>
      <c r="C100" s="33" t="s">
        <v>55</v>
      </c>
      <c r="D100" s="34" t="s">
        <v>70</v>
      </c>
      <c r="E100" s="35"/>
      <c r="F100" s="37"/>
    </row>
    <row r="101" spans="2:6" ht="12.75">
      <c r="B101" s="65"/>
      <c r="C101" s="30"/>
      <c r="D101" s="47" t="s">
        <v>71</v>
      </c>
      <c r="E101" s="32"/>
      <c r="F101" s="57"/>
    </row>
    <row r="102" spans="2:6" ht="12.75">
      <c r="B102" s="65"/>
      <c r="C102" s="33" t="s">
        <v>58</v>
      </c>
      <c r="D102" s="34" t="s">
        <v>59</v>
      </c>
      <c r="E102" s="35"/>
      <c r="F102" s="37"/>
    </row>
    <row r="103" spans="2:6" ht="13.5" thickBot="1">
      <c r="B103" s="65"/>
      <c r="C103" s="14"/>
      <c r="D103" s="52"/>
      <c r="E103" s="53"/>
      <c r="F103" s="64"/>
    </row>
    <row r="104" ht="14.25" thickBot="1" thickTop="1">
      <c r="B104" s="65"/>
    </row>
    <row r="105" spans="2:6" ht="16.5" thickTop="1">
      <c r="B105" s="65" t="s">
        <v>32</v>
      </c>
      <c r="C105" s="3"/>
      <c r="D105" s="18"/>
      <c r="E105" s="19"/>
      <c r="F105" s="20"/>
    </row>
    <row r="106" spans="2:6" ht="15.75">
      <c r="B106" s="65"/>
      <c r="C106" s="7" t="s">
        <v>23</v>
      </c>
      <c r="D106" s="21" t="s">
        <v>60</v>
      </c>
      <c r="E106" s="54"/>
      <c r="F106" s="23"/>
    </row>
    <row r="107" spans="2:6" ht="15.75">
      <c r="B107" s="65"/>
      <c r="C107" s="11"/>
      <c r="D107" s="21"/>
      <c r="E107" s="22" t="s">
        <v>61</v>
      </c>
      <c r="F107" s="23"/>
    </row>
    <row r="108" spans="2:6" ht="16.5" thickBot="1">
      <c r="B108" s="65"/>
      <c r="C108" s="14"/>
      <c r="D108" s="16"/>
      <c r="E108" s="24"/>
      <c r="F108" s="25"/>
    </row>
    <row r="109" spans="2:6" ht="13.5" thickTop="1">
      <c r="B109" s="65"/>
      <c r="C109" s="26" t="s">
        <v>26</v>
      </c>
      <c r="D109" s="27" t="s">
        <v>27</v>
      </c>
      <c r="E109" s="28"/>
      <c r="F109" s="29"/>
    </row>
    <row r="110" spans="2:6" ht="12.75">
      <c r="B110" s="65"/>
      <c r="C110" s="30"/>
      <c r="D110" s="31"/>
      <c r="E110" s="32"/>
      <c r="F110" s="63"/>
    </row>
    <row r="111" spans="2:6" ht="12.75">
      <c r="B111" s="65"/>
      <c r="C111" s="33" t="s">
        <v>28</v>
      </c>
      <c r="D111" s="34" t="s">
        <v>62</v>
      </c>
      <c r="E111" s="35"/>
      <c r="F111" s="37" t="str">
        <f>'Spis Kart'!F27</f>
        <v>usunięcie 1 lipy w pasie drogowym;ul.Sportowa</v>
      </c>
    </row>
    <row r="112" spans="2:6" ht="12.75">
      <c r="B112" s="65"/>
      <c r="C112" s="30"/>
      <c r="D112" s="31"/>
      <c r="E112" s="32"/>
      <c r="F112" s="57"/>
    </row>
    <row r="113" spans="2:6" ht="12.75">
      <c r="B113" s="65"/>
      <c r="C113" s="33" t="s">
        <v>30</v>
      </c>
      <c r="D113" s="34" t="s">
        <v>31</v>
      </c>
      <c r="E113" s="35"/>
      <c r="F113" s="36" t="str">
        <f>'Spis Kart'!D27</f>
        <v>GKM 7635/4/2004</v>
      </c>
    </row>
    <row r="114" spans="2:6" ht="12.75">
      <c r="B114" s="65"/>
      <c r="C114" s="30"/>
      <c r="D114" s="31"/>
      <c r="E114" s="32"/>
      <c r="F114" s="63"/>
    </row>
    <row r="115" spans="2:6" ht="12.75">
      <c r="B115" s="65"/>
      <c r="C115" s="33" t="s">
        <v>32</v>
      </c>
      <c r="D115" s="34" t="s">
        <v>63</v>
      </c>
      <c r="E115" s="35"/>
      <c r="F115" s="37" t="str">
        <f>'Spis Kart'!E27</f>
        <v>08.03.2004</v>
      </c>
    </row>
    <row r="116" spans="2:6" ht="12.75">
      <c r="B116" s="65"/>
      <c r="C116" s="30"/>
      <c r="D116" s="31"/>
      <c r="E116" s="32"/>
      <c r="F116" s="57"/>
    </row>
    <row r="117" spans="2:6" ht="12.75">
      <c r="B117" s="65"/>
      <c r="C117" s="38"/>
      <c r="D117" s="55"/>
      <c r="E117" s="39" t="s">
        <v>36</v>
      </c>
      <c r="F117" s="36" t="str">
        <f>'Spis Kart'!G27</f>
        <v>PZDW w Białymstoku</v>
      </c>
    </row>
    <row r="118" spans="2:6" ht="12.75">
      <c r="B118" s="65"/>
      <c r="C118" s="40"/>
      <c r="D118" s="56"/>
      <c r="E118" s="42" t="s">
        <v>38</v>
      </c>
      <c r="F118" s="63"/>
    </row>
    <row r="119" spans="2:6" ht="12.75">
      <c r="B119" s="65"/>
      <c r="C119" s="43" t="s">
        <v>64</v>
      </c>
      <c r="D119" s="41" t="s">
        <v>65</v>
      </c>
      <c r="E119" s="39" t="s">
        <v>41</v>
      </c>
      <c r="F119" s="37">
        <f>'Spis Kart'!H27</f>
        <v>0</v>
      </c>
    </row>
    <row r="120" spans="2:6" ht="12.75">
      <c r="B120" s="65"/>
      <c r="C120" s="40"/>
      <c r="D120" s="56"/>
      <c r="E120" s="44"/>
      <c r="F120" s="57"/>
    </row>
    <row r="121" spans="2:6" ht="12.75">
      <c r="B121" s="65"/>
      <c r="C121" s="45"/>
      <c r="D121" s="44"/>
      <c r="E121" s="46" t="s">
        <v>43</v>
      </c>
      <c r="F121" s="36"/>
    </row>
    <row r="122" spans="2:6" ht="12.75">
      <c r="B122" s="65"/>
      <c r="C122" s="33" t="s">
        <v>39</v>
      </c>
      <c r="D122" s="34" t="s">
        <v>66</v>
      </c>
      <c r="E122" s="35"/>
      <c r="F122" s="36"/>
    </row>
    <row r="123" spans="2:6" ht="12.75">
      <c r="B123" s="65"/>
      <c r="C123" s="30"/>
      <c r="D123" s="47"/>
      <c r="E123" s="32"/>
      <c r="F123" s="63"/>
    </row>
    <row r="124" spans="2:6" ht="12.75">
      <c r="B124" s="65"/>
      <c r="C124" s="33" t="s">
        <v>44</v>
      </c>
      <c r="D124" s="34" t="s">
        <v>67</v>
      </c>
      <c r="E124" s="35"/>
      <c r="F124" s="37" t="s">
        <v>80</v>
      </c>
    </row>
    <row r="125" spans="2:6" ht="12.75">
      <c r="B125" s="65"/>
      <c r="C125" s="30"/>
      <c r="D125" s="47"/>
      <c r="E125" s="32"/>
      <c r="F125" s="57"/>
    </row>
    <row r="126" spans="2:6" ht="12.75">
      <c r="B126" s="65"/>
      <c r="C126" s="33" t="s">
        <v>46</v>
      </c>
      <c r="D126" s="34" t="s">
        <v>47</v>
      </c>
      <c r="E126" s="35"/>
      <c r="F126" s="37" t="s">
        <v>81</v>
      </c>
    </row>
    <row r="127" spans="2:6" ht="12.75">
      <c r="B127" s="65"/>
      <c r="C127" s="11"/>
      <c r="D127" s="48" t="s">
        <v>48</v>
      </c>
      <c r="E127" s="49"/>
      <c r="F127" s="51" t="s">
        <v>82</v>
      </c>
    </row>
    <row r="128" spans="2:6" ht="12.75">
      <c r="B128" s="65"/>
      <c r="C128" s="30"/>
      <c r="D128" s="31"/>
      <c r="E128" s="50"/>
      <c r="F128" s="57" t="s">
        <v>83</v>
      </c>
    </row>
    <row r="129" spans="2:6" ht="12.75">
      <c r="B129" s="65"/>
      <c r="C129" s="33" t="s">
        <v>49</v>
      </c>
      <c r="D129" s="34" t="s">
        <v>68</v>
      </c>
      <c r="E129" s="35"/>
      <c r="F129" s="37" t="str">
        <f>Decyzja!F118</f>
        <v>GKM 7635/4/2004</v>
      </c>
    </row>
    <row r="130" spans="2:6" ht="12.75">
      <c r="B130" s="65"/>
      <c r="C130" s="30"/>
      <c r="D130" s="47" t="s">
        <v>69</v>
      </c>
      <c r="E130" s="32"/>
      <c r="F130" s="57" t="str">
        <f>Decyzja!F120</f>
        <v>22.03.2004</v>
      </c>
    </row>
    <row r="131" spans="2:6" ht="12.75">
      <c r="B131" s="65"/>
      <c r="C131" s="33" t="s">
        <v>53</v>
      </c>
      <c r="D131" s="34" t="s">
        <v>54</v>
      </c>
      <c r="E131" s="35"/>
      <c r="F131" s="37"/>
    </row>
    <row r="132" spans="2:6" ht="12.75">
      <c r="B132" s="65"/>
      <c r="C132" s="30"/>
      <c r="D132" s="47"/>
      <c r="E132" s="32"/>
      <c r="F132" s="57"/>
    </row>
    <row r="133" spans="2:6" ht="12.75">
      <c r="B133" s="65"/>
      <c r="C133" s="33" t="s">
        <v>55</v>
      </c>
      <c r="D133" s="34" t="s">
        <v>70</v>
      </c>
      <c r="E133" s="35"/>
      <c r="F133" s="37"/>
    </row>
    <row r="134" spans="2:6" ht="12.75">
      <c r="B134" s="65"/>
      <c r="C134" s="30"/>
      <c r="D134" s="47" t="s">
        <v>71</v>
      </c>
      <c r="E134" s="32"/>
      <c r="F134" s="57"/>
    </row>
    <row r="135" spans="2:6" ht="12.75">
      <c r="B135" s="65"/>
      <c r="C135" s="33" t="s">
        <v>58</v>
      </c>
      <c r="D135" s="34" t="s">
        <v>59</v>
      </c>
      <c r="E135" s="35"/>
      <c r="F135" s="37"/>
    </row>
    <row r="136" spans="2:6" ht="13.5" thickBot="1">
      <c r="B136" s="65"/>
      <c r="C136" s="14"/>
      <c r="D136" s="52"/>
      <c r="E136" s="53"/>
      <c r="F136" s="64"/>
    </row>
    <row r="137" ht="14.25" thickBot="1" thickTop="1">
      <c r="B137" s="65"/>
    </row>
    <row r="138" spans="2:6" ht="16.5" thickTop="1">
      <c r="B138" s="65" t="s">
        <v>64</v>
      </c>
      <c r="C138" s="3"/>
      <c r="D138" s="18"/>
      <c r="E138" s="19"/>
      <c r="F138" s="20"/>
    </row>
    <row r="139" spans="2:6" ht="15.75">
      <c r="B139" s="65"/>
      <c r="C139" s="7" t="s">
        <v>23</v>
      </c>
      <c r="D139" s="21" t="s">
        <v>60</v>
      </c>
      <c r="E139" s="54"/>
      <c r="F139" s="23"/>
    </row>
    <row r="140" spans="2:6" ht="15.75">
      <c r="B140" s="65"/>
      <c r="C140" s="11"/>
      <c r="D140" s="21"/>
      <c r="E140" s="22" t="s">
        <v>61</v>
      </c>
      <c r="F140" s="23"/>
    </row>
    <row r="141" spans="2:6" ht="16.5" thickBot="1">
      <c r="B141" s="65"/>
      <c r="C141" s="14"/>
      <c r="D141" s="16"/>
      <c r="E141" s="24"/>
      <c r="F141" s="25"/>
    </row>
    <row r="142" spans="2:6" ht="13.5" thickTop="1">
      <c r="B142" s="65"/>
      <c r="C142" s="26" t="s">
        <v>26</v>
      </c>
      <c r="D142" s="27" t="s">
        <v>27</v>
      </c>
      <c r="E142" s="28"/>
      <c r="F142" s="29"/>
    </row>
    <row r="143" spans="2:6" ht="12.75">
      <c r="B143" s="65"/>
      <c r="C143" s="30"/>
      <c r="D143" s="31"/>
      <c r="E143" s="32"/>
      <c r="F143" s="63"/>
    </row>
    <row r="144" spans="2:6" ht="12.75">
      <c r="B144" s="65"/>
      <c r="C144" s="33" t="s">
        <v>28</v>
      </c>
      <c r="D144" s="34" t="s">
        <v>62</v>
      </c>
      <c r="E144" s="35"/>
      <c r="F144" s="37" t="str">
        <f>'Spis Kart'!F29</f>
        <v>usunięcie 5 topoli; ul.Białowieska</v>
      </c>
    </row>
    <row r="145" spans="2:6" ht="12.75">
      <c r="B145" s="65"/>
      <c r="C145" s="30"/>
      <c r="D145" s="31"/>
      <c r="E145" s="32"/>
      <c r="F145" s="57"/>
    </row>
    <row r="146" spans="2:6" ht="12.75">
      <c r="B146" s="65"/>
      <c r="C146" s="33" t="s">
        <v>30</v>
      </c>
      <c r="D146" s="34" t="s">
        <v>31</v>
      </c>
      <c r="E146" s="35"/>
      <c r="F146" s="36" t="str">
        <f>'Spis Kart'!D29</f>
        <v>GKM 7635/5/2004</v>
      </c>
    </row>
    <row r="147" spans="2:6" ht="12.75">
      <c r="B147" s="65"/>
      <c r="C147" s="30"/>
      <c r="D147" s="31"/>
      <c r="E147" s="32"/>
      <c r="F147" s="63"/>
    </row>
    <row r="148" spans="2:6" ht="12.75">
      <c r="B148" s="65"/>
      <c r="C148" s="33" t="s">
        <v>32</v>
      </c>
      <c r="D148" s="34" t="s">
        <v>63</v>
      </c>
      <c r="E148" s="35"/>
      <c r="F148" s="37" t="str">
        <f>'Spis Kart'!E29</f>
        <v>02.03.2004</v>
      </c>
    </row>
    <row r="149" spans="2:6" ht="12.75">
      <c r="B149" s="65"/>
      <c r="C149" s="30"/>
      <c r="D149" s="31"/>
      <c r="E149" s="32"/>
      <c r="F149" s="57"/>
    </row>
    <row r="150" spans="2:6" ht="12.75">
      <c r="B150" s="65"/>
      <c r="C150" s="38"/>
      <c r="D150" s="55"/>
      <c r="E150" s="39" t="s">
        <v>36</v>
      </c>
      <c r="F150" s="36" t="str">
        <f>'Spis Kart'!G29</f>
        <v>Hasin Farhan</v>
      </c>
    </row>
    <row r="151" spans="2:6" ht="12.75">
      <c r="B151" s="65"/>
      <c r="C151" s="40"/>
      <c r="D151" s="56"/>
      <c r="E151" s="42" t="s">
        <v>38</v>
      </c>
      <c r="F151" s="63"/>
    </row>
    <row r="152" spans="2:6" ht="12.75">
      <c r="B152" s="65"/>
      <c r="C152" s="43" t="s">
        <v>64</v>
      </c>
      <c r="D152" s="41" t="s">
        <v>65</v>
      </c>
      <c r="E152" s="39" t="s">
        <v>41</v>
      </c>
      <c r="F152" s="37" t="str">
        <f>'Spis Kart'!H29</f>
        <v>ul.Folwarczna 12;Białystok</v>
      </c>
    </row>
    <row r="153" spans="2:6" ht="12.75">
      <c r="B153" s="65"/>
      <c r="C153" s="40"/>
      <c r="D153" s="56"/>
      <c r="E153" s="44"/>
      <c r="F153" s="57"/>
    </row>
    <row r="154" spans="2:6" ht="12.75">
      <c r="B154" s="65"/>
      <c r="C154" s="45"/>
      <c r="D154" s="44"/>
      <c r="E154" s="46" t="s">
        <v>43</v>
      </c>
      <c r="F154" s="36"/>
    </row>
    <row r="155" spans="2:6" ht="12.75">
      <c r="B155" s="65"/>
      <c r="C155" s="33" t="s">
        <v>39</v>
      </c>
      <c r="D155" s="34" t="s">
        <v>66</v>
      </c>
      <c r="E155" s="35"/>
      <c r="F155" s="36"/>
    </row>
    <row r="156" spans="2:6" ht="12.75">
      <c r="B156" s="65"/>
      <c r="C156" s="30"/>
      <c r="D156" s="47"/>
      <c r="E156" s="32"/>
      <c r="F156" s="63"/>
    </row>
    <row r="157" spans="2:6" ht="12.75">
      <c r="B157" s="65"/>
      <c r="C157" s="33" t="s">
        <v>44</v>
      </c>
      <c r="D157" s="34" t="s">
        <v>67</v>
      </c>
      <c r="E157" s="35"/>
      <c r="F157" s="37" t="s">
        <v>80</v>
      </c>
    </row>
    <row r="158" spans="2:6" ht="12.75">
      <c r="B158" s="65"/>
      <c r="C158" s="30"/>
      <c r="D158" s="47"/>
      <c r="E158" s="32"/>
      <c r="F158" s="57"/>
    </row>
    <row r="159" spans="2:6" ht="12.75">
      <c r="B159" s="65"/>
      <c r="C159" s="33" t="s">
        <v>46</v>
      </c>
      <c r="D159" s="34" t="s">
        <v>47</v>
      </c>
      <c r="E159" s="35"/>
      <c r="F159" s="37" t="s">
        <v>81</v>
      </c>
    </row>
    <row r="160" spans="2:6" ht="12.75">
      <c r="B160" s="65"/>
      <c r="C160" s="11"/>
      <c r="D160" s="48" t="s">
        <v>48</v>
      </c>
      <c r="E160" s="49"/>
      <c r="F160" s="51" t="s">
        <v>82</v>
      </c>
    </row>
    <row r="161" spans="2:6" ht="12.75">
      <c r="B161" s="65"/>
      <c r="C161" s="30"/>
      <c r="D161" s="31"/>
      <c r="E161" s="50"/>
      <c r="F161" s="57" t="s">
        <v>83</v>
      </c>
    </row>
    <row r="162" spans="2:6" ht="12.75">
      <c r="B162" s="65"/>
      <c r="C162" s="33" t="s">
        <v>49</v>
      </c>
      <c r="D162" s="34" t="s">
        <v>68</v>
      </c>
      <c r="E162" s="35"/>
      <c r="F162" s="37" t="str">
        <f>Decyzja!F152</f>
        <v>GKM 7635/5/2004</v>
      </c>
    </row>
    <row r="163" spans="2:6" ht="12.75">
      <c r="B163" s="65"/>
      <c r="C163" s="30"/>
      <c r="D163" s="47" t="s">
        <v>69</v>
      </c>
      <c r="E163" s="32"/>
      <c r="F163" s="57" t="str">
        <f>Decyzja!F154</f>
        <v>31.03.2004</v>
      </c>
    </row>
    <row r="164" spans="2:6" ht="12.75">
      <c r="B164" s="65"/>
      <c r="C164" s="33" t="s">
        <v>53</v>
      </c>
      <c r="D164" s="34" t="s">
        <v>54</v>
      </c>
      <c r="E164" s="35"/>
      <c r="F164" s="37"/>
    </row>
    <row r="165" spans="2:6" ht="12.75">
      <c r="B165" s="65"/>
      <c r="C165" s="30"/>
      <c r="D165" s="47"/>
      <c r="E165" s="32"/>
      <c r="F165" s="57"/>
    </row>
    <row r="166" spans="2:6" ht="12.75">
      <c r="B166" s="65"/>
      <c r="C166" s="33" t="s">
        <v>55</v>
      </c>
      <c r="D166" s="34" t="s">
        <v>70</v>
      </c>
      <c r="E166" s="35"/>
      <c r="F166" s="37"/>
    </row>
    <row r="167" spans="2:6" ht="12.75">
      <c r="B167" s="65"/>
      <c r="C167" s="30"/>
      <c r="D167" s="47" t="s">
        <v>71</v>
      </c>
      <c r="E167" s="32"/>
      <c r="F167" s="57"/>
    </row>
    <row r="168" spans="2:6" ht="12.75">
      <c r="B168" s="65"/>
      <c r="C168" s="33" t="s">
        <v>58</v>
      </c>
      <c r="D168" s="34" t="s">
        <v>59</v>
      </c>
      <c r="E168" s="35"/>
      <c r="F168" s="37"/>
    </row>
    <row r="169" spans="2:6" ht="13.5" thickBot="1">
      <c r="B169" s="65"/>
      <c r="C169" s="14"/>
      <c r="D169" s="52"/>
      <c r="E169" s="53"/>
      <c r="F169" s="64"/>
    </row>
    <row r="170" ht="14.25" thickBot="1" thickTop="1">
      <c r="B170" s="65"/>
    </row>
    <row r="171" spans="2:6" ht="16.5" thickTop="1">
      <c r="B171" s="65" t="s">
        <v>39</v>
      </c>
      <c r="C171" s="3"/>
      <c r="D171" s="18"/>
      <c r="E171" s="19"/>
      <c r="F171" s="20"/>
    </row>
    <row r="172" spans="2:6" ht="15.75">
      <c r="B172" s="65"/>
      <c r="C172" s="7" t="s">
        <v>23</v>
      </c>
      <c r="D172" s="21" t="s">
        <v>60</v>
      </c>
      <c r="E172" s="54"/>
      <c r="F172" s="23"/>
    </row>
    <row r="173" spans="2:6" ht="15.75">
      <c r="B173" s="65"/>
      <c r="C173" s="11"/>
      <c r="D173" s="21"/>
      <c r="E173" s="22" t="s">
        <v>61</v>
      </c>
      <c r="F173" s="23"/>
    </row>
    <row r="174" spans="2:6" ht="16.5" thickBot="1">
      <c r="B174" s="65"/>
      <c r="C174" s="14"/>
      <c r="D174" s="16"/>
      <c r="E174" s="24"/>
      <c r="F174" s="25"/>
    </row>
    <row r="175" spans="2:6" ht="13.5" thickTop="1">
      <c r="B175" s="65"/>
      <c r="C175" s="26" t="s">
        <v>26</v>
      </c>
      <c r="D175" s="27" t="s">
        <v>27</v>
      </c>
      <c r="E175" s="28"/>
      <c r="F175" s="29"/>
    </row>
    <row r="176" spans="2:6" ht="12.75">
      <c r="B176" s="65"/>
      <c r="C176" s="30"/>
      <c r="D176" s="31"/>
      <c r="E176" s="32"/>
      <c r="F176" s="63"/>
    </row>
    <row r="177" spans="2:6" ht="12.75">
      <c r="B177" s="65"/>
      <c r="C177" s="33" t="s">
        <v>28</v>
      </c>
      <c r="D177" s="34" t="s">
        <v>62</v>
      </c>
      <c r="E177" s="35"/>
      <c r="F177" s="37" t="str">
        <f>'Spis Kart'!F31</f>
        <v>usunięcie 1 dębu, 1 modrzew;ul.Międzytory</v>
      </c>
    </row>
    <row r="178" spans="2:6" ht="12.75">
      <c r="B178" s="65"/>
      <c r="C178" s="30"/>
      <c r="D178" s="31"/>
      <c r="E178" s="32"/>
      <c r="F178" s="57"/>
    </row>
    <row r="179" spans="2:6" ht="12.75">
      <c r="B179" s="65"/>
      <c r="C179" s="33" t="s">
        <v>30</v>
      </c>
      <c r="D179" s="34" t="s">
        <v>31</v>
      </c>
      <c r="E179" s="35"/>
      <c r="F179" s="36" t="str">
        <f>'Spis Kart'!D31</f>
        <v>GKM 7635/6/2004</v>
      </c>
    </row>
    <row r="180" spans="2:6" ht="12.75">
      <c r="B180" s="65"/>
      <c r="C180" s="30"/>
      <c r="D180" s="31"/>
      <c r="E180" s="32"/>
      <c r="F180" s="63"/>
    </row>
    <row r="181" spans="2:6" ht="12.75">
      <c r="B181" s="65"/>
      <c r="C181" s="33" t="s">
        <v>32</v>
      </c>
      <c r="D181" s="34" t="s">
        <v>63</v>
      </c>
      <c r="E181" s="35"/>
      <c r="F181" s="37" t="str">
        <f>'Spis Kart'!E31</f>
        <v>22.03.2004</v>
      </c>
    </row>
    <row r="182" spans="2:6" ht="12.75">
      <c r="B182" s="65"/>
      <c r="C182" s="30"/>
      <c r="D182" s="31"/>
      <c r="E182" s="32"/>
      <c r="F182" s="57"/>
    </row>
    <row r="183" spans="2:6" ht="12.75">
      <c r="B183" s="65"/>
      <c r="C183" s="38"/>
      <c r="D183" s="55"/>
      <c r="E183" s="39" t="s">
        <v>36</v>
      </c>
      <c r="F183" s="36" t="str">
        <f>'Spis Kart'!G31</f>
        <v>Eugeniusz Żukowski</v>
      </c>
    </row>
    <row r="184" spans="2:6" ht="12.75">
      <c r="B184" s="65"/>
      <c r="C184" s="40"/>
      <c r="D184" s="56"/>
      <c r="E184" s="42" t="s">
        <v>38</v>
      </c>
      <c r="F184" s="63"/>
    </row>
    <row r="185" spans="2:6" ht="12.75">
      <c r="B185" s="65"/>
      <c r="C185" s="43" t="s">
        <v>64</v>
      </c>
      <c r="D185" s="41" t="s">
        <v>65</v>
      </c>
      <c r="E185" s="39" t="s">
        <v>41</v>
      </c>
      <c r="F185" s="37" t="str">
        <f>'Spis Kart'!H31</f>
        <v>ul.Międzytory 2;Hajnówka</v>
      </c>
    </row>
    <row r="186" spans="2:6" ht="12.75">
      <c r="B186" s="65"/>
      <c r="C186" s="40"/>
      <c r="D186" s="56"/>
      <c r="E186" s="44"/>
      <c r="F186" s="57"/>
    </row>
    <row r="187" spans="2:6" ht="12.75">
      <c r="B187" s="65"/>
      <c r="C187" s="45"/>
      <c r="D187" s="44"/>
      <c r="E187" s="46" t="s">
        <v>43</v>
      </c>
      <c r="F187" s="36"/>
    </row>
    <row r="188" spans="2:6" ht="12.75">
      <c r="B188" s="65"/>
      <c r="C188" s="33" t="s">
        <v>39</v>
      </c>
      <c r="D188" s="34" t="s">
        <v>66</v>
      </c>
      <c r="E188" s="35"/>
      <c r="F188" s="36"/>
    </row>
    <row r="189" spans="2:6" ht="12.75">
      <c r="B189" s="65"/>
      <c r="C189" s="30"/>
      <c r="D189" s="47"/>
      <c r="E189" s="32"/>
      <c r="F189" s="63"/>
    </row>
    <row r="190" spans="2:6" ht="12.75">
      <c r="B190" s="65"/>
      <c r="C190" s="33" t="s">
        <v>44</v>
      </c>
      <c r="D190" s="34" t="s">
        <v>67</v>
      </c>
      <c r="E190" s="35"/>
      <c r="F190" s="37" t="s">
        <v>80</v>
      </c>
    </row>
    <row r="191" spans="2:6" ht="12.75">
      <c r="B191" s="65"/>
      <c r="C191" s="30"/>
      <c r="D191" s="47"/>
      <c r="E191" s="32"/>
      <c r="F191" s="57"/>
    </row>
    <row r="192" spans="2:6" ht="12.75">
      <c r="B192" s="65"/>
      <c r="C192" s="33" t="s">
        <v>46</v>
      </c>
      <c r="D192" s="34" t="s">
        <v>47</v>
      </c>
      <c r="E192" s="35"/>
      <c r="F192" s="37" t="s">
        <v>81</v>
      </c>
    </row>
    <row r="193" spans="2:6" ht="12.75">
      <c r="B193" s="65"/>
      <c r="C193" s="11"/>
      <c r="D193" s="48" t="s">
        <v>48</v>
      </c>
      <c r="E193" s="49"/>
      <c r="F193" s="51" t="s">
        <v>82</v>
      </c>
    </row>
    <row r="194" spans="2:6" ht="12.75">
      <c r="B194" s="65"/>
      <c r="C194" s="30"/>
      <c r="D194" s="31"/>
      <c r="E194" s="50"/>
      <c r="F194" s="57" t="s">
        <v>83</v>
      </c>
    </row>
    <row r="195" spans="2:6" ht="12.75">
      <c r="B195" s="65"/>
      <c r="C195" s="33" t="s">
        <v>49</v>
      </c>
      <c r="D195" s="34" t="s">
        <v>68</v>
      </c>
      <c r="E195" s="35"/>
      <c r="F195" s="37" t="str">
        <f>Decyzja!F186</f>
        <v>GKM 7635/6/2004</v>
      </c>
    </row>
    <row r="196" spans="2:6" ht="12.75">
      <c r="B196" s="65"/>
      <c r="C196" s="30"/>
      <c r="D196" s="47" t="s">
        <v>69</v>
      </c>
      <c r="E196" s="32"/>
      <c r="F196" s="57" t="str">
        <f>Decyzja!F188</f>
        <v>30.03.2004</v>
      </c>
    </row>
    <row r="197" spans="2:6" ht="12.75">
      <c r="B197" s="65"/>
      <c r="C197" s="33" t="s">
        <v>53</v>
      </c>
      <c r="D197" s="34" t="s">
        <v>54</v>
      </c>
      <c r="E197" s="35"/>
      <c r="F197" s="37"/>
    </row>
    <row r="198" spans="2:6" ht="12.75">
      <c r="B198" s="65"/>
      <c r="C198" s="30"/>
      <c r="D198" s="47"/>
      <c r="E198" s="32"/>
      <c r="F198" s="57"/>
    </row>
    <row r="199" spans="2:6" ht="12.75">
      <c r="B199" s="65"/>
      <c r="C199" s="33" t="s">
        <v>55</v>
      </c>
      <c r="D199" s="34" t="s">
        <v>70</v>
      </c>
      <c r="E199" s="35"/>
      <c r="F199" s="37"/>
    </row>
    <row r="200" spans="2:6" ht="12.75">
      <c r="B200" s="65"/>
      <c r="C200" s="30"/>
      <c r="D200" s="47" t="s">
        <v>71</v>
      </c>
      <c r="E200" s="32"/>
      <c r="F200" s="57"/>
    </row>
    <row r="201" spans="2:6" ht="12.75">
      <c r="B201" s="65"/>
      <c r="C201" s="33" t="s">
        <v>58</v>
      </c>
      <c r="D201" s="34" t="s">
        <v>59</v>
      </c>
      <c r="E201" s="35"/>
      <c r="F201" s="37"/>
    </row>
    <row r="202" spans="2:6" ht="13.5" thickBot="1">
      <c r="B202" s="65"/>
      <c r="C202" s="14"/>
      <c r="D202" s="52"/>
      <c r="E202" s="53"/>
      <c r="F202" s="64"/>
    </row>
    <row r="203" ht="14.25" thickBot="1" thickTop="1">
      <c r="B203" s="65"/>
    </row>
    <row r="204" spans="2:6" ht="16.5" thickTop="1">
      <c r="B204" s="65" t="s">
        <v>44</v>
      </c>
      <c r="C204" s="3"/>
      <c r="D204" s="18"/>
      <c r="E204" s="19"/>
      <c r="F204" s="20"/>
    </row>
    <row r="205" spans="2:6" ht="15.75">
      <c r="B205" s="65"/>
      <c r="C205" s="7" t="s">
        <v>23</v>
      </c>
      <c r="D205" s="21" t="s">
        <v>60</v>
      </c>
      <c r="E205" s="54"/>
      <c r="F205" s="23"/>
    </row>
    <row r="206" spans="2:6" ht="15.75">
      <c r="B206" s="65"/>
      <c r="C206" s="11"/>
      <c r="D206" s="21"/>
      <c r="E206" s="22" t="s">
        <v>61</v>
      </c>
      <c r="F206" s="23"/>
    </row>
    <row r="207" spans="2:6" ht="16.5" thickBot="1">
      <c r="B207" s="65"/>
      <c r="C207" s="14"/>
      <c r="D207" s="16"/>
      <c r="E207" s="24"/>
      <c r="F207" s="25"/>
    </row>
    <row r="208" spans="2:6" ht="13.5" thickTop="1">
      <c r="B208" s="65"/>
      <c r="C208" s="26" t="s">
        <v>26</v>
      </c>
      <c r="D208" s="27" t="s">
        <v>27</v>
      </c>
      <c r="E208" s="28"/>
      <c r="F208" s="29"/>
    </row>
    <row r="209" spans="2:6" ht="12.75">
      <c r="B209" s="65"/>
      <c r="C209" s="30"/>
      <c r="D209" s="31"/>
      <c r="E209" s="32"/>
      <c r="F209" s="63"/>
    </row>
    <row r="210" spans="2:6" ht="12.75">
      <c r="B210" s="65"/>
      <c r="C210" s="33" t="s">
        <v>28</v>
      </c>
      <c r="D210" s="34" t="s">
        <v>62</v>
      </c>
      <c r="E210" s="35"/>
      <c r="F210" s="37" t="str">
        <f>'Spis Kart'!F33</f>
        <v>usunięcie 8 drzew;osiedle Fabryka Chemiczna</v>
      </c>
    </row>
    <row r="211" spans="2:6" ht="12.75">
      <c r="B211" s="65"/>
      <c r="C211" s="30"/>
      <c r="D211" s="31"/>
      <c r="E211" s="32"/>
      <c r="F211" s="57"/>
    </row>
    <row r="212" spans="2:6" ht="12.75">
      <c r="B212" s="65"/>
      <c r="C212" s="33" t="s">
        <v>30</v>
      </c>
      <c r="D212" s="34" t="s">
        <v>31</v>
      </c>
      <c r="E212" s="35"/>
      <c r="F212" s="36" t="str">
        <f>'Spis Kart'!D33</f>
        <v>GKM 7635/7/2004</v>
      </c>
    </row>
    <row r="213" spans="2:6" ht="12.75">
      <c r="B213" s="65"/>
      <c r="C213" s="30"/>
      <c r="D213" s="31"/>
      <c r="E213" s="32"/>
      <c r="F213" s="63"/>
    </row>
    <row r="214" spans="2:6" ht="12.75">
      <c r="B214" s="65"/>
      <c r="C214" s="33" t="s">
        <v>32</v>
      </c>
      <c r="D214" s="34" t="s">
        <v>63</v>
      </c>
      <c r="E214" s="35"/>
      <c r="F214" s="37" t="str">
        <f>'Spis Kart'!E33</f>
        <v>02.04.2004</v>
      </c>
    </row>
    <row r="215" spans="2:6" ht="12.75">
      <c r="B215" s="65"/>
      <c r="C215" s="30"/>
      <c r="D215" s="31"/>
      <c r="E215" s="32"/>
      <c r="F215" s="57"/>
    </row>
    <row r="216" spans="2:6" ht="12.75">
      <c r="B216" s="65"/>
      <c r="C216" s="38"/>
      <c r="D216" s="55"/>
      <c r="E216" s="39" t="s">
        <v>36</v>
      </c>
      <c r="F216" s="36" t="str">
        <f>'Spis Kart'!G33</f>
        <v>ZGM</v>
      </c>
    </row>
    <row r="217" spans="2:6" ht="12.75">
      <c r="B217" s="65"/>
      <c r="C217" s="40"/>
      <c r="D217" s="56"/>
      <c r="E217" s="42" t="s">
        <v>38</v>
      </c>
      <c r="F217" s="63"/>
    </row>
    <row r="218" spans="2:6" ht="12.75">
      <c r="B218" s="65"/>
      <c r="C218" s="43" t="s">
        <v>64</v>
      </c>
      <c r="D218" s="41" t="s">
        <v>65</v>
      </c>
      <c r="E218" s="39" t="s">
        <v>41</v>
      </c>
      <c r="F218" s="37" t="str">
        <f>'Spis Kart'!H33</f>
        <v>ul.Parkowa 6; Hajnówka</v>
      </c>
    </row>
    <row r="219" spans="2:6" ht="12.75">
      <c r="B219" s="65"/>
      <c r="C219" s="40"/>
      <c r="D219" s="56"/>
      <c r="E219" s="44"/>
      <c r="F219" s="57"/>
    </row>
    <row r="220" spans="2:6" ht="12.75">
      <c r="B220" s="65"/>
      <c r="C220" s="45"/>
      <c r="D220" s="44"/>
      <c r="E220" s="46" t="s">
        <v>43</v>
      </c>
      <c r="F220" s="36"/>
    </row>
    <row r="221" spans="2:6" ht="12.75">
      <c r="B221" s="65"/>
      <c r="C221" s="33" t="s">
        <v>39</v>
      </c>
      <c r="D221" s="34" t="s">
        <v>66</v>
      </c>
      <c r="E221" s="35"/>
      <c r="F221" s="36"/>
    </row>
    <row r="222" spans="2:6" ht="12.75">
      <c r="B222" s="65"/>
      <c r="C222" s="30"/>
      <c r="D222" s="47"/>
      <c r="E222" s="32"/>
      <c r="F222" s="63"/>
    </row>
    <row r="223" spans="2:6" ht="12.75">
      <c r="B223" s="65"/>
      <c r="C223" s="33" t="s">
        <v>44</v>
      </c>
      <c r="D223" s="34" t="s">
        <v>67</v>
      </c>
      <c r="E223" s="35"/>
      <c r="F223" s="37" t="s">
        <v>80</v>
      </c>
    </row>
    <row r="224" spans="2:6" ht="12.75">
      <c r="B224" s="65"/>
      <c r="C224" s="30"/>
      <c r="D224" s="47"/>
      <c r="E224" s="32"/>
      <c r="F224" s="57"/>
    </row>
    <row r="225" spans="2:6" ht="12.75">
      <c r="B225" s="65"/>
      <c r="C225" s="33" t="s">
        <v>46</v>
      </c>
      <c r="D225" s="34" t="s">
        <v>47</v>
      </c>
      <c r="E225" s="35"/>
      <c r="F225" s="37" t="s">
        <v>81</v>
      </c>
    </row>
    <row r="226" spans="2:6" ht="12.75">
      <c r="B226" s="65"/>
      <c r="C226" s="11"/>
      <c r="D226" s="48" t="s">
        <v>48</v>
      </c>
      <c r="E226" s="49"/>
      <c r="F226" s="51" t="s">
        <v>82</v>
      </c>
    </row>
    <row r="227" spans="2:6" ht="12.75">
      <c r="B227" s="65"/>
      <c r="C227" s="30"/>
      <c r="D227" s="31"/>
      <c r="E227" s="50"/>
      <c r="F227" s="57" t="s">
        <v>83</v>
      </c>
    </row>
    <row r="228" spans="2:6" ht="12.75">
      <c r="B228" s="65"/>
      <c r="C228" s="33" t="s">
        <v>49</v>
      </c>
      <c r="D228" s="34" t="s">
        <v>68</v>
      </c>
      <c r="E228" s="35"/>
      <c r="F228" s="37" t="str">
        <f>Decyzja!F220</f>
        <v>GKM 7635/7/2004</v>
      </c>
    </row>
    <row r="229" spans="2:6" ht="12.75">
      <c r="B229" s="65"/>
      <c r="C229" s="30"/>
      <c r="D229" s="47" t="s">
        <v>69</v>
      </c>
      <c r="E229" s="32"/>
      <c r="F229" s="57" t="str">
        <f>Decyzja!F222</f>
        <v>16.04.2004</v>
      </c>
    </row>
    <row r="230" spans="2:6" ht="12.75">
      <c r="B230" s="65"/>
      <c r="C230" s="33" t="s">
        <v>53</v>
      </c>
      <c r="D230" s="34" t="s">
        <v>54</v>
      </c>
      <c r="E230" s="35"/>
      <c r="F230" s="37"/>
    </row>
    <row r="231" spans="2:6" ht="12.75">
      <c r="B231" s="65"/>
      <c r="C231" s="30"/>
      <c r="D231" s="47"/>
      <c r="E231" s="32"/>
      <c r="F231" s="57"/>
    </row>
    <row r="232" spans="2:6" ht="12.75">
      <c r="B232" s="65"/>
      <c r="C232" s="33" t="s">
        <v>55</v>
      </c>
      <c r="D232" s="34" t="s">
        <v>70</v>
      </c>
      <c r="E232" s="35"/>
      <c r="F232" s="37"/>
    </row>
    <row r="233" spans="2:6" ht="12.75">
      <c r="B233" s="65"/>
      <c r="C233" s="30"/>
      <c r="D233" s="47" t="s">
        <v>71</v>
      </c>
      <c r="E233" s="32"/>
      <c r="F233" s="57"/>
    </row>
    <row r="234" spans="2:6" ht="12.75">
      <c r="B234" s="65"/>
      <c r="C234" s="33" t="s">
        <v>58</v>
      </c>
      <c r="D234" s="34" t="s">
        <v>59</v>
      </c>
      <c r="E234" s="35"/>
      <c r="F234" s="37"/>
    </row>
    <row r="235" spans="2:6" ht="13.5" thickBot="1">
      <c r="B235" s="65"/>
      <c r="C235" s="14"/>
      <c r="D235" s="52"/>
      <c r="E235" s="53"/>
      <c r="F235" s="64"/>
    </row>
    <row r="236" ht="14.25" thickBot="1" thickTop="1">
      <c r="B236" s="65"/>
    </row>
    <row r="237" spans="2:6" ht="16.5" thickTop="1">
      <c r="B237" s="65" t="s">
        <v>46</v>
      </c>
      <c r="C237" s="3"/>
      <c r="D237" s="18"/>
      <c r="E237" s="19"/>
      <c r="F237" s="20"/>
    </row>
    <row r="238" spans="2:6" ht="15.75">
      <c r="B238" s="65"/>
      <c r="C238" s="7" t="s">
        <v>23</v>
      </c>
      <c r="D238" s="21" t="s">
        <v>60</v>
      </c>
      <c r="E238" s="54"/>
      <c r="F238" s="23"/>
    </row>
    <row r="239" spans="2:6" ht="15.75">
      <c r="B239" s="65"/>
      <c r="C239" s="11"/>
      <c r="D239" s="21"/>
      <c r="E239" s="22" t="s">
        <v>61</v>
      </c>
      <c r="F239" s="23"/>
    </row>
    <row r="240" spans="2:6" ht="16.5" thickBot="1">
      <c r="B240" s="65"/>
      <c r="C240" s="14"/>
      <c r="D240" s="16"/>
      <c r="E240" s="24"/>
      <c r="F240" s="25"/>
    </row>
    <row r="241" spans="2:6" ht="13.5" thickTop="1">
      <c r="B241" s="65"/>
      <c r="C241" s="26" t="s">
        <v>26</v>
      </c>
      <c r="D241" s="27" t="s">
        <v>27</v>
      </c>
      <c r="E241" s="28"/>
      <c r="F241" s="29"/>
    </row>
    <row r="242" spans="2:6" ht="12.75">
      <c r="B242" s="65"/>
      <c r="C242" s="30"/>
      <c r="D242" s="31"/>
      <c r="E242" s="32"/>
      <c r="F242" s="63"/>
    </row>
    <row r="243" spans="2:6" ht="12.75">
      <c r="B243" s="65"/>
      <c r="C243" s="33" t="s">
        <v>28</v>
      </c>
      <c r="D243" s="34" t="s">
        <v>62</v>
      </c>
      <c r="E243" s="35"/>
      <c r="F243" s="37" t="str">
        <f>'Spis Kart'!F35</f>
        <v>usunięcie 1 lipy; ul 3-go Maja</v>
      </c>
    </row>
    <row r="244" spans="2:6" ht="12.75">
      <c r="B244" s="65"/>
      <c r="C244" s="30"/>
      <c r="D244" s="31"/>
      <c r="E244" s="32"/>
      <c r="F244" s="57"/>
    </row>
    <row r="245" spans="2:6" ht="12.75">
      <c r="B245" s="65"/>
      <c r="C245" s="33" t="s">
        <v>30</v>
      </c>
      <c r="D245" s="34" t="s">
        <v>31</v>
      </c>
      <c r="E245" s="35"/>
      <c r="F245" s="36" t="str">
        <f>'Spis Kart'!D35</f>
        <v>GKM 7635/8/2005</v>
      </c>
    </row>
    <row r="246" spans="2:6" ht="12.75">
      <c r="B246" s="65"/>
      <c r="C246" s="30"/>
      <c r="D246" s="31"/>
      <c r="E246" s="32"/>
      <c r="F246" s="63"/>
    </row>
    <row r="247" spans="2:6" ht="12.75">
      <c r="B247" s="65"/>
      <c r="C247" s="33" t="s">
        <v>32</v>
      </c>
      <c r="D247" s="34" t="s">
        <v>63</v>
      </c>
      <c r="E247" s="35"/>
      <c r="F247" s="37" t="str">
        <f>'Spis Kart'!E35</f>
        <v>31.03.2004</v>
      </c>
    </row>
    <row r="248" spans="2:6" ht="12.75">
      <c r="B248" s="65"/>
      <c r="C248" s="30"/>
      <c r="D248" s="31"/>
      <c r="E248" s="32"/>
      <c r="F248" s="57"/>
    </row>
    <row r="249" spans="2:6" ht="12.75">
      <c r="B249" s="65"/>
      <c r="C249" s="38"/>
      <c r="D249" s="55"/>
      <c r="E249" s="39" t="s">
        <v>36</v>
      </c>
      <c r="F249" s="36" t="str">
        <f>'Spis Kart'!G35</f>
        <v>RDW w Siemiatyczach</v>
      </c>
    </row>
    <row r="250" spans="2:6" ht="12.75">
      <c r="B250" s="65"/>
      <c r="C250" s="40"/>
      <c r="D250" s="56"/>
      <c r="E250" s="42" t="s">
        <v>38</v>
      </c>
      <c r="F250" s="63"/>
    </row>
    <row r="251" spans="2:6" ht="12.75">
      <c r="B251" s="65"/>
      <c r="C251" s="43" t="s">
        <v>64</v>
      </c>
      <c r="D251" s="41" t="s">
        <v>65</v>
      </c>
      <c r="E251" s="39" t="s">
        <v>41</v>
      </c>
      <c r="F251" s="37">
        <f>'Spis Kart'!H35</f>
        <v>0</v>
      </c>
    </row>
    <row r="252" spans="2:6" ht="12.75">
      <c r="B252" s="65"/>
      <c r="C252" s="40"/>
      <c r="D252" s="56"/>
      <c r="E252" s="44"/>
      <c r="F252" s="57"/>
    </row>
    <row r="253" spans="2:6" ht="12.75">
      <c r="B253" s="65"/>
      <c r="C253" s="45"/>
      <c r="D253" s="44"/>
      <c r="E253" s="46" t="s">
        <v>43</v>
      </c>
      <c r="F253" s="36"/>
    </row>
    <row r="254" spans="2:6" ht="12.75">
      <c r="B254" s="65"/>
      <c r="C254" s="33" t="s">
        <v>39</v>
      </c>
      <c r="D254" s="34" t="s">
        <v>66</v>
      </c>
      <c r="E254" s="35"/>
      <c r="F254" s="36"/>
    </row>
    <row r="255" spans="2:6" ht="12.75">
      <c r="B255" s="65"/>
      <c r="C255" s="30"/>
      <c r="D255" s="47"/>
      <c r="E255" s="32"/>
      <c r="F255" s="63"/>
    </row>
    <row r="256" spans="2:6" ht="12.75">
      <c r="B256" s="65"/>
      <c r="C256" s="33" t="s">
        <v>44</v>
      </c>
      <c r="D256" s="34" t="s">
        <v>67</v>
      </c>
      <c r="E256" s="35"/>
      <c r="F256" s="37" t="s">
        <v>80</v>
      </c>
    </row>
    <row r="257" spans="2:6" ht="12.75">
      <c r="B257" s="65"/>
      <c r="C257" s="30"/>
      <c r="D257" s="47"/>
      <c r="E257" s="32"/>
      <c r="F257" s="57"/>
    </row>
    <row r="258" spans="2:6" ht="12.75">
      <c r="B258" s="65"/>
      <c r="C258" s="33" t="s">
        <v>46</v>
      </c>
      <c r="D258" s="34" t="s">
        <v>47</v>
      </c>
      <c r="E258" s="35"/>
      <c r="F258" s="37" t="s">
        <v>81</v>
      </c>
    </row>
    <row r="259" spans="2:6" ht="12.75">
      <c r="B259" s="65"/>
      <c r="C259" s="11"/>
      <c r="D259" s="48" t="s">
        <v>48</v>
      </c>
      <c r="E259" s="49"/>
      <c r="F259" s="51" t="s">
        <v>82</v>
      </c>
    </row>
    <row r="260" spans="2:6" ht="12.75">
      <c r="B260" s="65"/>
      <c r="C260" s="30"/>
      <c r="D260" s="31"/>
      <c r="E260" s="50"/>
      <c r="F260" s="57" t="s">
        <v>83</v>
      </c>
    </row>
    <row r="261" spans="2:6" ht="12.75">
      <c r="B261" s="65"/>
      <c r="C261" s="33" t="s">
        <v>49</v>
      </c>
      <c r="D261" s="34" t="s">
        <v>68</v>
      </c>
      <c r="E261" s="35"/>
      <c r="F261" s="37" t="str">
        <f>Decyzja!F254</f>
        <v>GKM 7635/8/2005</v>
      </c>
    </row>
    <row r="262" spans="2:6" ht="12.75">
      <c r="B262" s="65"/>
      <c r="C262" s="30"/>
      <c r="D262" s="47" t="s">
        <v>69</v>
      </c>
      <c r="E262" s="32"/>
      <c r="F262" s="57" t="str">
        <f>Decyzja!F256</f>
        <v>20.04.2004</v>
      </c>
    </row>
    <row r="263" spans="2:6" ht="12.75">
      <c r="B263" s="65"/>
      <c r="C263" s="33" t="s">
        <v>53</v>
      </c>
      <c r="D263" s="34" t="s">
        <v>54</v>
      </c>
      <c r="E263" s="35"/>
      <c r="F263" s="37"/>
    </row>
    <row r="264" spans="2:6" ht="12.75">
      <c r="B264" s="65"/>
      <c r="C264" s="30"/>
      <c r="D264" s="47"/>
      <c r="E264" s="32"/>
      <c r="F264" s="57"/>
    </row>
    <row r="265" spans="2:6" ht="12.75">
      <c r="B265" s="65"/>
      <c r="C265" s="33" t="s">
        <v>55</v>
      </c>
      <c r="D265" s="34" t="s">
        <v>70</v>
      </c>
      <c r="E265" s="35"/>
      <c r="F265" s="37"/>
    </row>
    <row r="266" spans="2:6" ht="12.75">
      <c r="B266" s="65"/>
      <c r="C266" s="30"/>
      <c r="D266" s="47" t="s">
        <v>71</v>
      </c>
      <c r="E266" s="32"/>
      <c r="F266" s="57"/>
    </row>
    <row r="267" spans="2:6" ht="12.75">
      <c r="B267" s="65"/>
      <c r="C267" s="33" t="s">
        <v>58</v>
      </c>
      <c r="D267" s="34" t="s">
        <v>59</v>
      </c>
      <c r="E267" s="35"/>
      <c r="F267" s="37"/>
    </row>
    <row r="268" spans="2:6" ht="13.5" thickBot="1">
      <c r="B268" s="65"/>
      <c r="C268" s="14"/>
      <c r="D268" s="52"/>
      <c r="E268" s="53"/>
      <c r="F268" s="64"/>
    </row>
    <row r="269" ht="14.25" thickBot="1" thickTop="1">
      <c r="B269" s="65"/>
    </row>
    <row r="270" spans="2:6" ht="16.5" thickTop="1">
      <c r="B270" s="65" t="s">
        <v>49</v>
      </c>
      <c r="C270" s="3"/>
      <c r="D270" s="18"/>
      <c r="E270" s="19"/>
      <c r="F270" s="20"/>
    </row>
    <row r="271" spans="2:6" ht="15.75">
      <c r="B271" s="65"/>
      <c r="C271" s="7" t="s">
        <v>23</v>
      </c>
      <c r="D271" s="21" t="s">
        <v>60</v>
      </c>
      <c r="E271" s="54"/>
      <c r="F271" s="23"/>
    </row>
    <row r="272" spans="2:6" ht="15.75">
      <c r="B272" s="65"/>
      <c r="C272" s="11"/>
      <c r="D272" s="21"/>
      <c r="E272" s="22" t="s">
        <v>61</v>
      </c>
      <c r="F272" s="23"/>
    </row>
    <row r="273" spans="2:6" ht="16.5" thickBot="1">
      <c r="B273" s="65"/>
      <c r="C273" s="14"/>
      <c r="D273" s="16"/>
      <c r="E273" s="24"/>
      <c r="F273" s="25"/>
    </row>
    <row r="274" spans="2:6" ht="13.5" thickTop="1">
      <c r="B274" s="65"/>
      <c r="C274" s="26" t="s">
        <v>26</v>
      </c>
      <c r="D274" s="27" t="s">
        <v>27</v>
      </c>
      <c r="E274" s="28"/>
      <c r="F274" s="29"/>
    </row>
    <row r="275" spans="2:6" ht="12.75">
      <c r="B275" s="65"/>
      <c r="C275" s="30"/>
      <c r="D275" s="31"/>
      <c r="E275" s="32"/>
      <c r="F275" s="63"/>
    </row>
    <row r="276" spans="2:6" ht="12.75">
      <c r="B276" s="65"/>
      <c r="C276" s="33" t="s">
        <v>28</v>
      </c>
      <c r="D276" s="34" t="s">
        <v>62</v>
      </c>
      <c r="E276" s="35"/>
      <c r="F276" s="37" t="str">
        <f>'Spis Kart'!F37</f>
        <v>usunięcie 2 świerków, 1 dębu; ul.Żabia</v>
      </c>
    </row>
    <row r="277" spans="2:6" ht="12.75">
      <c r="B277" s="65"/>
      <c r="C277" s="30"/>
      <c r="D277" s="31"/>
      <c r="E277" s="32"/>
      <c r="F277" s="57"/>
    </row>
    <row r="278" spans="2:6" ht="12.75">
      <c r="B278" s="65"/>
      <c r="C278" s="33" t="s">
        <v>30</v>
      </c>
      <c r="D278" s="34" t="s">
        <v>31</v>
      </c>
      <c r="E278" s="35"/>
      <c r="F278" s="36" t="str">
        <f>'Spis Kart'!D37</f>
        <v>GKM 7635/9/2004</v>
      </c>
    </row>
    <row r="279" spans="2:6" ht="12.75">
      <c r="B279" s="65"/>
      <c r="C279" s="30"/>
      <c r="D279" s="31"/>
      <c r="E279" s="32"/>
      <c r="F279" s="63"/>
    </row>
    <row r="280" spans="2:6" ht="12.75">
      <c r="B280" s="65"/>
      <c r="C280" s="33" t="s">
        <v>32</v>
      </c>
      <c r="D280" s="34" t="s">
        <v>63</v>
      </c>
      <c r="E280" s="35"/>
      <c r="F280" s="37" t="str">
        <f>'Spis Kart'!E37</f>
        <v>21.04.2004</v>
      </c>
    </row>
    <row r="281" spans="2:6" ht="12.75">
      <c r="B281" s="65"/>
      <c r="C281" s="30"/>
      <c r="D281" s="31"/>
      <c r="E281" s="32"/>
      <c r="F281" s="57"/>
    </row>
    <row r="282" spans="2:6" ht="12.75">
      <c r="B282" s="65"/>
      <c r="C282" s="38"/>
      <c r="D282" s="55"/>
      <c r="E282" s="39" t="s">
        <v>36</v>
      </c>
      <c r="F282" s="36" t="str">
        <f>'Spis Kart'!G37</f>
        <v>Eugenia Ostapczuk</v>
      </c>
    </row>
    <row r="283" spans="2:6" ht="12.75">
      <c r="B283" s="65"/>
      <c r="C283" s="40"/>
      <c r="D283" s="56"/>
      <c r="E283" s="42" t="s">
        <v>38</v>
      </c>
      <c r="F283" s="63"/>
    </row>
    <row r="284" spans="2:6" ht="12.75">
      <c r="B284" s="65"/>
      <c r="C284" s="43" t="s">
        <v>64</v>
      </c>
      <c r="D284" s="41" t="s">
        <v>65</v>
      </c>
      <c r="E284" s="39" t="s">
        <v>41</v>
      </c>
      <c r="F284" s="37" t="str">
        <f>'Spis Kart'!H37</f>
        <v>ul.Żabia 22; Hajnówka</v>
      </c>
    </row>
    <row r="285" spans="2:6" ht="12.75">
      <c r="B285" s="65"/>
      <c r="C285" s="40"/>
      <c r="D285" s="56"/>
      <c r="E285" s="44"/>
      <c r="F285" s="57"/>
    </row>
    <row r="286" spans="2:6" ht="12.75">
      <c r="B286" s="65"/>
      <c r="C286" s="45"/>
      <c r="D286" s="44"/>
      <c r="E286" s="46" t="s">
        <v>43</v>
      </c>
      <c r="F286" s="36"/>
    </row>
    <row r="287" spans="2:6" ht="12.75">
      <c r="B287" s="65"/>
      <c r="C287" s="33" t="s">
        <v>39</v>
      </c>
      <c r="D287" s="34" t="s">
        <v>66</v>
      </c>
      <c r="E287" s="35"/>
      <c r="F287" s="36"/>
    </row>
    <row r="288" spans="2:6" ht="12.75">
      <c r="B288" s="65"/>
      <c r="C288" s="30"/>
      <c r="D288" s="47"/>
      <c r="E288" s="32"/>
      <c r="F288" s="63"/>
    </row>
    <row r="289" spans="2:6" ht="12.75">
      <c r="B289" s="65"/>
      <c r="C289" s="33" t="s">
        <v>44</v>
      </c>
      <c r="D289" s="34" t="s">
        <v>67</v>
      </c>
      <c r="E289" s="35"/>
      <c r="F289" s="37" t="s">
        <v>80</v>
      </c>
    </row>
    <row r="290" spans="2:6" ht="12.75">
      <c r="B290" s="65"/>
      <c r="C290" s="30"/>
      <c r="D290" s="47"/>
      <c r="E290" s="32"/>
      <c r="F290" s="57"/>
    </row>
    <row r="291" spans="2:6" ht="12.75">
      <c r="B291" s="65"/>
      <c r="C291" s="33" t="s">
        <v>46</v>
      </c>
      <c r="D291" s="34" t="s">
        <v>47</v>
      </c>
      <c r="E291" s="35"/>
      <c r="F291" s="37" t="s">
        <v>81</v>
      </c>
    </row>
    <row r="292" spans="2:6" ht="12.75">
      <c r="B292" s="65"/>
      <c r="C292" s="11"/>
      <c r="D292" s="48" t="s">
        <v>48</v>
      </c>
      <c r="E292" s="49"/>
      <c r="F292" s="51" t="s">
        <v>82</v>
      </c>
    </row>
    <row r="293" spans="2:6" ht="12.75">
      <c r="B293" s="65"/>
      <c r="C293" s="30"/>
      <c r="D293" s="31"/>
      <c r="E293" s="50"/>
      <c r="F293" s="57" t="s">
        <v>83</v>
      </c>
    </row>
    <row r="294" spans="2:6" ht="12.75">
      <c r="B294" s="65"/>
      <c r="C294" s="33" t="s">
        <v>49</v>
      </c>
      <c r="D294" s="34" t="s">
        <v>68</v>
      </c>
      <c r="E294" s="35"/>
      <c r="F294" s="37" t="str">
        <f>Decyzja!F288</f>
        <v>GKM 7635/9/2004</v>
      </c>
    </row>
    <row r="295" spans="2:6" ht="12.75">
      <c r="B295" s="65"/>
      <c r="C295" s="30"/>
      <c r="D295" s="47" t="s">
        <v>69</v>
      </c>
      <c r="E295" s="32"/>
      <c r="F295" s="57" t="str">
        <f>Decyzja!F290</f>
        <v>28.04.2004</v>
      </c>
    </row>
    <row r="296" spans="2:6" ht="12.75">
      <c r="B296" s="65"/>
      <c r="C296" s="33" t="s">
        <v>53</v>
      </c>
      <c r="D296" s="34" t="s">
        <v>54</v>
      </c>
      <c r="E296" s="35"/>
      <c r="F296" s="37"/>
    </row>
    <row r="297" spans="2:6" ht="12.75">
      <c r="B297" s="65"/>
      <c r="C297" s="30"/>
      <c r="D297" s="47"/>
      <c r="E297" s="32"/>
      <c r="F297" s="57"/>
    </row>
    <row r="298" spans="2:6" ht="12.75">
      <c r="B298" s="65"/>
      <c r="C298" s="33" t="s">
        <v>55</v>
      </c>
      <c r="D298" s="34" t="s">
        <v>70</v>
      </c>
      <c r="E298" s="35"/>
      <c r="F298" s="37"/>
    </row>
    <row r="299" spans="2:6" ht="12.75">
      <c r="B299" s="65"/>
      <c r="C299" s="30"/>
      <c r="D299" s="47" t="s">
        <v>71</v>
      </c>
      <c r="E299" s="32"/>
      <c r="F299" s="57"/>
    </row>
    <row r="300" spans="2:6" ht="12.75">
      <c r="B300" s="65"/>
      <c r="C300" s="33" t="s">
        <v>58</v>
      </c>
      <c r="D300" s="34" t="s">
        <v>59</v>
      </c>
      <c r="E300" s="35"/>
      <c r="F300" s="37"/>
    </row>
    <row r="301" spans="2:6" ht="13.5" thickBot="1">
      <c r="B301" s="65"/>
      <c r="C301" s="14"/>
      <c r="D301" s="52"/>
      <c r="E301" s="53"/>
      <c r="F301" s="64"/>
    </row>
    <row r="302" ht="14.25" thickBot="1" thickTop="1">
      <c r="B302" s="65"/>
    </row>
    <row r="303" spans="2:6" ht="16.5" thickTop="1">
      <c r="B303" s="65" t="s">
        <v>53</v>
      </c>
      <c r="C303" s="3"/>
      <c r="D303" s="18"/>
      <c r="E303" s="19"/>
      <c r="F303" s="20"/>
    </row>
    <row r="304" spans="2:6" ht="15.75">
      <c r="B304" s="65"/>
      <c r="C304" s="7" t="s">
        <v>23</v>
      </c>
      <c r="D304" s="21" t="s">
        <v>60</v>
      </c>
      <c r="E304" s="54"/>
      <c r="F304" s="23"/>
    </row>
    <row r="305" spans="2:6" ht="15.75">
      <c r="B305" s="65"/>
      <c r="C305" s="11"/>
      <c r="D305" s="21"/>
      <c r="E305" s="22" t="s">
        <v>61</v>
      </c>
      <c r="F305" s="23"/>
    </row>
    <row r="306" spans="2:6" ht="16.5" thickBot="1">
      <c r="B306" s="65"/>
      <c r="C306" s="14"/>
      <c r="D306" s="16"/>
      <c r="E306" s="24"/>
      <c r="F306" s="25"/>
    </row>
    <row r="307" spans="2:6" ht="13.5" thickTop="1">
      <c r="B307" s="65"/>
      <c r="C307" s="26" t="s">
        <v>26</v>
      </c>
      <c r="D307" s="27" t="s">
        <v>27</v>
      </c>
      <c r="E307" s="28"/>
      <c r="F307" s="29"/>
    </row>
    <row r="308" spans="2:6" ht="12.75">
      <c r="B308" s="65"/>
      <c r="C308" s="30"/>
      <c r="D308" s="31"/>
      <c r="E308" s="32"/>
      <c r="F308" s="63"/>
    </row>
    <row r="309" spans="2:6" ht="12.75">
      <c r="B309" s="65"/>
      <c r="C309" s="33" t="s">
        <v>28</v>
      </c>
      <c r="D309" s="34" t="s">
        <v>62</v>
      </c>
      <c r="E309" s="35"/>
      <c r="F309" s="37" t="str">
        <f>'Spis Kart'!G39</f>
        <v>Spółdzielnia Mieszkaniowa</v>
      </c>
    </row>
    <row r="310" spans="2:6" ht="12.75">
      <c r="B310" s="65"/>
      <c r="C310" s="30"/>
      <c r="D310" s="31"/>
      <c r="E310" s="32"/>
      <c r="F310" s="57"/>
    </row>
    <row r="311" spans="2:6" ht="12.75">
      <c r="B311" s="65"/>
      <c r="C311" s="33" t="s">
        <v>30</v>
      </c>
      <c r="D311" s="34" t="s">
        <v>31</v>
      </c>
      <c r="E311" s="35"/>
      <c r="F311" s="36" t="str">
        <f>'Spis Kart'!D39</f>
        <v>GKM 7635/10/2004</v>
      </c>
    </row>
    <row r="312" spans="2:6" ht="12.75">
      <c r="B312" s="65"/>
      <c r="C312" s="30"/>
      <c r="D312" s="31"/>
      <c r="E312" s="32"/>
      <c r="F312" s="63"/>
    </row>
    <row r="313" spans="2:6" ht="12.75">
      <c r="B313" s="65"/>
      <c r="C313" s="33" t="s">
        <v>32</v>
      </c>
      <c r="D313" s="34" t="s">
        <v>63</v>
      </c>
      <c r="E313" s="35"/>
      <c r="F313" s="37" t="str">
        <f>'Spis Kart'!E39</f>
        <v>21.04.2004</v>
      </c>
    </row>
    <row r="314" spans="2:6" ht="12.75">
      <c r="B314" s="65"/>
      <c r="C314" s="30"/>
      <c r="D314" s="31"/>
      <c r="E314" s="32"/>
      <c r="F314" s="57"/>
    </row>
    <row r="315" spans="2:6" ht="12.75">
      <c r="B315" s="65"/>
      <c r="C315" s="38"/>
      <c r="D315" s="55"/>
      <c r="E315" s="39" t="s">
        <v>36</v>
      </c>
      <c r="F315" s="36" t="str">
        <f>'Spis Kart'!G39</f>
        <v>Spółdzielnia Mieszkaniowa</v>
      </c>
    </row>
    <row r="316" spans="2:6" ht="12.75">
      <c r="B316" s="65"/>
      <c r="C316" s="40"/>
      <c r="D316" s="56"/>
      <c r="E316" s="42" t="s">
        <v>38</v>
      </c>
      <c r="F316" s="63"/>
    </row>
    <row r="317" spans="2:6" ht="12.75">
      <c r="B317" s="65"/>
      <c r="C317" s="43" t="s">
        <v>64</v>
      </c>
      <c r="D317" s="41" t="s">
        <v>65</v>
      </c>
      <c r="E317" s="39" t="s">
        <v>41</v>
      </c>
      <c r="F317" s="37" t="str">
        <f>'Spis Kart'!H39</f>
        <v>ul.Mała 22; Hajnówka</v>
      </c>
    </row>
    <row r="318" spans="2:6" ht="12.75">
      <c r="B318" s="65"/>
      <c r="C318" s="40"/>
      <c r="D318" s="56"/>
      <c r="E318" s="44"/>
      <c r="F318" s="57"/>
    </row>
    <row r="319" spans="2:6" ht="12.75">
      <c r="B319" s="65"/>
      <c r="C319" s="45"/>
      <c r="D319" s="44"/>
      <c r="E319" s="46" t="s">
        <v>43</v>
      </c>
      <c r="F319" s="36"/>
    </row>
    <row r="320" spans="2:6" ht="12.75">
      <c r="B320" s="65"/>
      <c r="C320" s="33" t="s">
        <v>39</v>
      </c>
      <c r="D320" s="34" t="s">
        <v>66</v>
      </c>
      <c r="E320" s="35"/>
      <c r="F320" s="36"/>
    </row>
    <row r="321" spans="2:6" ht="12.75">
      <c r="B321" s="65"/>
      <c r="C321" s="30"/>
      <c r="D321" s="47"/>
      <c r="E321" s="32"/>
      <c r="F321" s="63"/>
    </row>
    <row r="322" spans="2:6" ht="12.75">
      <c r="B322" s="65"/>
      <c r="C322" s="33" t="s">
        <v>44</v>
      </c>
      <c r="D322" s="34" t="s">
        <v>67</v>
      </c>
      <c r="E322" s="35"/>
      <c r="F322" s="37" t="s">
        <v>80</v>
      </c>
    </row>
    <row r="323" spans="2:6" ht="12.75">
      <c r="B323" s="65"/>
      <c r="C323" s="30"/>
      <c r="D323" s="47"/>
      <c r="E323" s="32"/>
      <c r="F323" s="57"/>
    </row>
    <row r="324" spans="2:6" ht="12.75">
      <c r="B324" s="65"/>
      <c r="C324" s="33" t="s">
        <v>46</v>
      </c>
      <c r="D324" s="34" t="s">
        <v>47</v>
      </c>
      <c r="E324" s="35"/>
      <c r="F324" s="37" t="s">
        <v>81</v>
      </c>
    </row>
    <row r="325" spans="2:6" ht="12.75">
      <c r="B325" s="65"/>
      <c r="C325" s="11"/>
      <c r="D325" s="48" t="s">
        <v>48</v>
      </c>
      <c r="E325" s="49"/>
      <c r="F325" s="51" t="s">
        <v>82</v>
      </c>
    </row>
    <row r="326" spans="2:6" ht="12.75">
      <c r="B326" s="65"/>
      <c r="C326" s="30"/>
      <c r="D326" s="31"/>
      <c r="E326" s="50"/>
      <c r="F326" s="57" t="s">
        <v>83</v>
      </c>
    </row>
    <row r="327" spans="2:6" ht="12.75">
      <c r="B327" s="65"/>
      <c r="C327" s="33" t="s">
        <v>49</v>
      </c>
      <c r="D327" s="34" t="s">
        <v>68</v>
      </c>
      <c r="E327" s="35"/>
      <c r="F327" s="37" t="str">
        <f>Decyzja!F322</f>
        <v>GKM 7635/10/2004</v>
      </c>
    </row>
    <row r="328" spans="2:6" ht="12.75">
      <c r="B328" s="65"/>
      <c r="C328" s="30"/>
      <c r="D328" s="47" t="s">
        <v>69</v>
      </c>
      <c r="E328" s="32"/>
      <c r="F328" s="57" t="str">
        <f>Decyzja!F324</f>
        <v>24.05.2004</v>
      </c>
    </row>
    <row r="329" spans="2:6" ht="12.75">
      <c r="B329" s="65"/>
      <c r="C329" s="33" t="s">
        <v>53</v>
      </c>
      <c r="D329" s="34" t="s">
        <v>54</v>
      </c>
      <c r="E329" s="35"/>
      <c r="F329" s="37"/>
    </row>
    <row r="330" spans="2:6" ht="12.75">
      <c r="B330" s="65"/>
      <c r="C330" s="30"/>
      <c r="D330" s="47"/>
      <c r="E330" s="32"/>
      <c r="F330" s="57"/>
    </row>
    <row r="331" spans="2:6" ht="12.75">
      <c r="B331" s="65"/>
      <c r="C331" s="33" t="s">
        <v>55</v>
      </c>
      <c r="D331" s="34" t="s">
        <v>70</v>
      </c>
      <c r="E331" s="35"/>
      <c r="F331" s="37"/>
    </row>
    <row r="332" spans="2:6" ht="12.75">
      <c r="B332" s="65"/>
      <c r="C332" s="30"/>
      <c r="D332" s="47" t="s">
        <v>71</v>
      </c>
      <c r="E332" s="32"/>
      <c r="F332" s="57"/>
    </row>
    <row r="333" spans="2:6" ht="12.75">
      <c r="B333" s="65"/>
      <c r="C333" s="33" t="s">
        <v>58</v>
      </c>
      <c r="D333" s="34" t="s">
        <v>59</v>
      </c>
      <c r="E333" s="35"/>
      <c r="F333" s="37"/>
    </row>
    <row r="334" spans="2:6" ht="13.5" thickBot="1">
      <c r="B334" s="65"/>
      <c r="C334" s="14"/>
      <c r="D334" s="52"/>
      <c r="E334" s="53"/>
      <c r="F334" s="64"/>
    </row>
    <row r="335" ht="14.25" thickBot="1" thickTop="1">
      <c r="B335" s="65"/>
    </row>
    <row r="336" spans="2:6" ht="16.5" thickTop="1">
      <c r="B336" s="65" t="s">
        <v>55</v>
      </c>
      <c r="C336" s="3"/>
      <c r="D336" s="18"/>
      <c r="E336" s="19"/>
      <c r="F336" s="20"/>
    </row>
    <row r="337" spans="2:6" ht="15.75">
      <c r="B337" s="65"/>
      <c r="C337" s="7" t="s">
        <v>23</v>
      </c>
      <c r="D337" s="21" t="s">
        <v>60</v>
      </c>
      <c r="E337" s="54"/>
      <c r="F337" s="23"/>
    </row>
    <row r="338" spans="2:6" ht="15.75">
      <c r="B338" s="65"/>
      <c r="C338" s="11"/>
      <c r="D338" s="21"/>
      <c r="E338" s="22" t="s">
        <v>61</v>
      </c>
      <c r="F338" s="23"/>
    </row>
    <row r="339" spans="2:6" ht="16.5" thickBot="1">
      <c r="B339" s="65"/>
      <c r="C339" s="14"/>
      <c r="D339" s="16"/>
      <c r="E339" s="24"/>
      <c r="F339" s="25"/>
    </row>
    <row r="340" spans="2:6" ht="13.5" thickTop="1">
      <c r="B340" s="65"/>
      <c r="C340" s="26" t="s">
        <v>26</v>
      </c>
      <c r="D340" s="27" t="s">
        <v>27</v>
      </c>
      <c r="E340" s="28"/>
      <c r="F340" s="29"/>
    </row>
    <row r="341" spans="2:6" ht="12.75">
      <c r="B341" s="65"/>
      <c r="C341" s="30"/>
      <c r="D341" s="31"/>
      <c r="E341" s="32"/>
      <c r="F341" s="63"/>
    </row>
    <row r="342" spans="2:6" ht="12.75">
      <c r="B342" s="65"/>
      <c r="C342" s="33" t="s">
        <v>28</v>
      </c>
      <c r="D342" s="34" t="s">
        <v>62</v>
      </c>
      <c r="E342" s="35"/>
      <c r="F342" s="37" t="str">
        <f>'Spis Kart'!F41</f>
        <v>usunięcie 2 topoli;ul Targowa</v>
      </c>
    </row>
    <row r="343" spans="2:6" ht="12.75">
      <c r="B343" s="65"/>
      <c r="C343" s="30"/>
      <c r="D343" s="31"/>
      <c r="E343" s="32"/>
      <c r="F343" s="57"/>
    </row>
    <row r="344" spans="2:6" ht="12.75">
      <c r="B344" s="65"/>
      <c r="C344" s="33" t="s">
        <v>30</v>
      </c>
      <c r="D344" s="34" t="s">
        <v>31</v>
      </c>
      <c r="E344" s="35"/>
      <c r="F344" s="36" t="str">
        <f>'Spis Kart'!D41</f>
        <v>GKM 7635/11/2004</v>
      </c>
    </row>
    <row r="345" spans="2:6" ht="12.75">
      <c r="B345" s="65"/>
      <c r="C345" s="30"/>
      <c r="D345" s="31"/>
      <c r="E345" s="32"/>
      <c r="F345" s="63"/>
    </row>
    <row r="346" spans="2:6" ht="12.75">
      <c r="B346" s="65"/>
      <c r="C346" s="33" t="s">
        <v>32</v>
      </c>
      <c r="D346" s="34" t="s">
        <v>63</v>
      </c>
      <c r="E346" s="35"/>
      <c r="F346" s="37" t="str">
        <f>'Spis Kart'!E41</f>
        <v>29.04.2004</v>
      </c>
    </row>
    <row r="347" spans="2:6" ht="12.75">
      <c r="B347" s="65"/>
      <c r="C347" s="30"/>
      <c r="D347" s="31"/>
      <c r="E347" s="32"/>
      <c r="F347" s="57"/>
    </row>
    <row r="348" spans="2:6" ht="12.75">
      <c r="B348" s="65"/>
      <c r="C348" s="38"/>
      <c r="D348" s="55"/>
      <c r="E348" s="39" t="s">
        <v>36</v>
      </c>
      <c r="F348" s="36" t="str">
        <f>'Spis Kart'!G41</f>
        <v>Burmistrz Miasta Hajnówka</v>
      </c>
    </row>
    <row r="349" spans="2:6" ht="12.75">
      <c r="B349" s="65"/>
      <c r="C349" s="40"/>
      <c r="D349" s="56"/>
      <c r="E349" s="42" t="s">
        <v>38</v>
      </c>
      <c r="F349" s="63"/>
    </row>
    <row r="350" spans="2:6" ht="12.75">
      <c r="B350" s="65"/>
      <c r="C350" s="43" t="s">
        <v>64</v>
      </c>
      <c r="D350" s="41" t="s">
        <v>65</v>
      </c>
      <c r="E350" s="39" t="s">
        <v>41</v>
      </c>
      <c r="F350" s="37">
        <f>'Spis Kart'!H41</f>
        <v>0</v>
      </c>
    </row>
    <row r="351" spans="2:6" ht="12.75">
      <c r="B351" s="65"/>
      <c r="C351" s="40"/>
      <c r="D351" s="56"/>
      <c r="E351" s="44"/>
      <c r="F351" s="57"/>
    </row>
    <row r="352" spans="2:6" ht="12.75">
      <c r="B352" s="65"/>
      <c r="C352" s="45"/>
      <c r="D352" s="44"/>
      <c r="E352" s="46" t="s">
        <v>43</v>
      </c>
      <c r="F352" s="36"/>
    </row>
    <row r="353" spans="2:6" ht="12.75">
      <c r="B353" s="65"/>
      <c r="C353" s="33" t="s">
        <v>39</v>
      </c>
      <c r="D353" s="34" t="s">
        <v>66</v>
      </c>
      <c r="E353" s="35"/>
      <c r="F353" s="36"/>
    </row>
    <row r="354" spans="2:6" ht="12.75">
      <c r="B354" s="65"/>
      <c r="C354" s="30"/>
      <c r="D354" s="47"/>
      <c r="E354" s="32"/>
      <c r="F354" s="63"/>
    </row>
    <row r="355" spans="2:6" ht="12.75">
      <c r="B355" s="65"/>
      <c r="C355" s="33" t="s">
        <v>44</v>
      </c>
      <c r="D355" s="34" t="s">
        <v>67</v>
      </c>
      <c r="E355" s="35"/>
      <c r="F355" s="37" t="s">
        <v>80</v>
      </c>
    </row>
    <row r="356" spans="2:6" ht="12.75">
      <c r="B356" s="65"/>
      <c r="C356" s="30"/>
      <c r="D356" s="47"/>
      <c r="E356" s="32"/>
      <c r="F356" s="57"/>
    </row>
    <row r="357" spans="2:6" ht="12.75">
      <c r="B357" s="65"/>
      <c r="C357" s="33" t="s">
        <v>46</v>
      </c>
      <c r="D357" s="34" t="s">
        <v>47</v>
      </c>
      <c r="E357" s="35"/>
      <c r="F357" s="37" t="s">
        <v>81</v>
      </c>
    </row>
    <row r="358" spans="2:6" ht="12.75">
      <c r="B358" s="65"/>
      <c r="C358" s="11"/>
      <c r="D358" s="48" t="s">
        <v>48</v>
      </c>
      <c r="E358" s="49"/>
      <c r="F358" s="51" t="s">
        <v>82</v>
      </c>
    </row>
    <row r="359" spans="2:6" ht="12.75">
      <c r="B359" s="65"/>
      <c r="C359" s="30"/>
      <c r="D359" s="31"/>
      <c r="E359" s="50"/>
      <c r="F359" s="57" t="s">
        <v>83</v>
      </c>
    </row>
    <row r="360" spans="2:6" ht="12.75">
      <c r="B360" s="65"/>
      <c r="C360" s="33" t="s">
        <v>49</v>
      </c>
      <c r="D360" s="34" t="s">
        <v>68</v>
      </c>
      <c r="E360" s="35"/>
      <c r="F360" s="37" t="str">
        <f>Decyzja!F356</f>
        <v>GKM 7635/11/2004</v>
      </c>
    </row>
    <row r="361" spans="2:6" ht="12.75">
      <c r="B361" s="65"/>
      <c r="C361" s="30"/>
      <c r="D361" s="47" t="s">
        <v>69</v>
      </c>
      <c r="E361" s="32"/>
      <c r="F361" s="57" t="str">
        <f>Decyzja!F358</f>
        <v>14.05.2004</v>
      </c>
    </row>
    <row r="362" spans="2:6" ht="12.75">
      <c r="B362" s="65"/>
      <c r="C362" s="33" t="s">
        <v>53</v>
      </c>
      <c r="D362" s="34" t="s">
        <v>54</v>
      </c>
      <c r="E362" s="35"/>
      <c r="F362" s="37"/>
    </row>
    <row r="363" spans="2:6" ht="12.75">
      <c r="B363" s="65"/>
      <c r="C363" s="30"/>
      <c r="D363" s="47"/>
      <c r="E363" s="32"/>
      <c r="F363" s="57"/>
    </row>
    <row r="364" spans="2:6" ht="12.75">
      <c r="B364" s="65"/>
      <c r="C364" s="33" t="s">
        <v>55</v>
      </c>
      <c r="D364" s="34" t="s">
        <v>70</v>
      </c>
      <c r="E364" s="35"/>
      <c r="F364" s="37"/>
    </row>
    <row r="365" spans="2:6" ht="12.75">
      <c r="B365" s="65"/>
      <c r="C365" s="30"/>
      <c r="D365" s="47" t="s">
        <v>71</v>
      </c>
      <c r="E365" s="32"/>
      <c r="F365" s="57"/>
    </row>
    <row r="366" spans="2:6" ht="12.75">
      <c r="B366" s="65"/>
      <c r="C366" s="33" t="s">
        <v>58</v>
      </c>
      <c r="D366" s="34" t="s">
        <v>59</v>
      </c>
      <c r="E366" s="35"/>
      <c r="F366" s="37"/>
    </row>
    <row r="367" spans="2:6" ht="13.5" thickBot="1">
      <c r="B367" s="65"/>
      <c r="C367" s="14"/>
      <c r="D367" s="52"/>
      <c r="E367" s="53"/>
      <c r="F367" s="64"/>
    </row>
    <row r="368" ht="14.25" thickBot="1" thickTop="1">
      <c r="B368" s="65"/>
    </row>
    <row r="369" spans="2:6" ht="16.5" thickTop="1">
      <c r="B369" s="65" t="s">
        <v>58</v>
      </c>
      <c r="C369" s="3"/>
      <c r="D369" s="18"/>
      <c r="E369" s="19"/>
      <c r="F369" s="20"/>
    </row>
    <row r="370" spans="2:6" ht="15.75">
      <c r="B370" s="65"/>
      <c r="C370" s="7" t="s">
        <v>23</v>
      </c>
      <c r="D370" s="21" t="s">
        <v>60</v>
      </c>
      <c r="E370" s="54"/>
      <c r="F370" s="23"/>
    </row>
    <row r="371" spans="2:6" ht="15.75">
      <c r="B371" s="65"/>
      <c r="C371" s="11"/>
      <c r="D371" s="21"/>
      <c r="E371" s="22" t="s">
        <v>61</v>
      </c>
      <c r="F371" s="23"/>
    </row>
    <row r="372" spans="2:6" ht="16.5" thickBot="1">
      <c r="B372" s="65"/>
      <c r="C372" s="14"/>
      <c r="D372" s="16"/>
      <c r="E372" s="24"/>
      <c r="F372" s="25"/>
    </row>
    <row r="373" spans="2:6" ht="13.5" thickTop="1">
      <c r="B373" s="65"/>
      <c r="C373" s="26" t="s">
        <v>26</v>
      </c>
      <c r="D373" s="27" t="s">
        <v>27</v>
      </c>
      <c r="E373" s="28"/>
      <c r="F373" s="29"/>
    </row>
    <row r="374" spans="2:6" ht="12.75">
      <c r="B374" s="65"/>
      <c r="C374" s="30"/>
      <c r="D374" s="31"/>
      <c r="E374" s="32"/>
      <c r="F374" s="63"/>
    </row>
    <row r="375" spans="2:6" ht="12.75">
      <c r="B375" s="65"/>
      <c r="C375" s="33" t="s">
        <v>28</v>
      </c>
      <c r="D375" s="34" t="s">
        <v>62</v>
      </c>
      <c r="E375" s="35"/>
      <c r="F375" s="37" t="str">
        <f>'Spis Kart'!F43</f>
        <v>usunięcie 7 topoli z terenu OSM</v>
      </c>
    </row>
    <row r="376" spans="2:6" ht="12.75">
      <c r="B376" s="65"/>
      <c r="C376" s="30"/>
      <c r="D376" s="31"/>
      <c r="E376" s="32"/>
      <c r="F376" s="57"/>
    </row>
    <row r="377" spans="2:6" ht="12.75">
      <c r="B377" s="65"/>
      <c r="C377" s="33" t="s">
        <v>30</v>
      </c>
      <c r="D377" s="34" t="s">
        <v>31</v>
      </c>
      <c r="E377" s="35"/>
      <c r="F377" s="36" t="str">
        <f>'Spis Kart'!D43</f>
        <v>Gkm 7635/12/2004</v>
      </c>
    </row>
    <row r="378" spans="2:6" ht="12.75">
      <c r="B378" s="65"/>
      <c r="C378" s="30"/>
      <c r="D378" s="31"/>
      <c r="E378" s="32"/>
      <c r="F378" s="63"/>
    </row>
    <row r="379" spans="2:6" ht="12.75">
      <c r="B379" s="65"/>
      <c r="C379" s="33" t="s">
        <v>32</v>
      </c>
      <c r="D379" s="34" t="s">
        <v>63</v>
      </c>
      <c r="E379" s="35"/>
      <c r="F379" s="37" t="str">
        <f>'Spis Kart'!E43</f>
        <v>31.05.2004</v>
      </c>
    </row>
    <row r="380" spans="2:6" ht="12.75">
      <c r="B380" s="65"/>
      <c r="C380" s="30"/>
      <c r="D380" s="31"/>
      <c r="E380" s="32"/>
      <c r="F380" s="57"/>
    </row>
    <row r="381" spans="2:6" ht="12.75">
      <c r="B381" s="65"/>
      <c r="C381" s="38"/>
      <c r="D381" s="55"/>
      <c r="E381" s="39" t="s">
        <v>36</v>
      </c>
      <c r="F381" s="36" t="str">
        <f>'Spis Kart'!G43</f>
        <v>OSM</v>
      </c>
    </row>
    <row r="382" spans="2:6" ht="12.75">
      <c r="B382" s="65"/>
      <c r="C382" s="40"/>
      <c r="D382" s="56"/>
      <c r="E382" s="42" t="s">
        <v>38</v>
      </c>
      <c r="F382" s="63"/>
    </row>
    <row r="383" spans="2:6" ht="12.75">
      <c r="B383" s="65"/>
      <c r="C383" s="43" t="s">
        <v>64</v>
      </c>
      <c r="D383" s="41" t="s">
        <v>65</v>
      </c>
      <c r="E383" s="39" t="s">
        <v>41</v>
      </c>
      <c r="F383" s="37" t="str">
        <f>'Spis Kart'!H43</f>
        <v>ul.Warszawska 108;Hajnówka</v>
      </c>
    </row>
    <row r="384" spans="2:6" ht="12.75">
      <c r="B384" s="65"/>
      <c r="C384" s="40"/>
      <c r="D384" s="56"/>
      <c r="E384" s="44"/>
      <c r="F384" s="57"/>
    </row>
    <row r="385" spans="2:6" ht="12.75">
      <c r="B385" s="65"/>
      <c r="C385" s="45"/>
      <c r="D385" s="44"/>
      <c r="E385" s="46" t="s">
        <v>43</v>
      </c>
      <c r="F385" s="36"/>
    </row>
    <row r="386" spans="2:6" ht="12.75">
      <c r="B386" s="65"/>
      <c r="C386" s="33" t="s">
        <v>39</v>
      </c>
      <c r="D386" s="34" t="s">
        <v>66</v>
      </c>
      <c r="E386" s="35"/>
      <c r="F386" s="36"/>
    </row>
    <row r="387" spans="2:6" ht="12.75">
      <c r="B387" s="65"/>
      <c r="C387" s="30"/>
      <c r="D387" s="47"/>
      <c r="E387" s="32"/>
      <c r="F387" s="63"/>
    </row>
    <row r="388" spans="2:6" ht="12.75">
      <c r="B388" s="65"/>
      <c r="C388" s="33" t="s">
        <v>44</v>
      </c>
      <c r="D388" s="34" t="s">
        <v>67</v>
      </c>
      <c r="E388" s="35"/>
      <c r="F388" s="37" t="s">
        <v>80</v>
      </c>
    </row>
    <row r="389" spans="2:6" ht="12.75">
      <c r="B389" s="65"/>
      <c r="C389" s="30"/>
      <c r="D389" s="47"/>
      <c r="E389" s="32"/>
      <c r="F389" s="57"/>
    </row>
    <row r="390" spans="2:6" ht="12.75">
      <c r="B390" s="65"/>
      <c r="C390" s="33" t="s">
        <v>46</v>
      </c>
      <c r="D390" s="34" t="s">
        <v>47</v>
      </c>
      <c r="E390" s="35"/>
      <c r="F390" s="37" t="s">
        <v>81</v>
      </c>
    </row>
    <row r="391" spans="2:6" ht="12.75">
      <c r="B391" s="65"/>
      <c r="C391" s="11"/>
      <c r="D391" s="48" t="s">
        <v>48</v>
      </c>
      <c r="E391" s="49"/>
      <c r="F391" s="51" t="s">
        <v>82</v>
      </c>
    </row>
    <row r="392" spans="2:6" ht="12.75">
      <c r="B392" s="65"/>
      <c r="C392" s="30"/>
      <c r="D392" s="31"/>
      <c r="E392" s="50"/>
      <c r="F392" s="57" t="s">
        <v>83</v>
      </c>
    </row>
    <row r="393" spans="2:6" ht="12.75">
      <c r="B393" s="65"/>
      <c r="C393" s="33" t="s">
        <v>49</v>
      </c>
      <c r="D393" s="34" t="s">
        <v>68</v>
      </c>
      <c r="E393" s="35"/>
      <c r="F393" s="37" t="str">
        <f>Decyzja!F390</f>
        <v>Gkm 7635/12/2004</v>
      </c>
    </row>
    <row r="394" spans="2:6" ht="12.75">
      <c r="B394" s="65"/>
      <c r="C394" s="30"/>
      <c r="D394" s="47" t="s">
        <v>69</v>
      </c>
      <c r="E394" s="32"/>
      <c r="F394" s="57" t="str">
        <f>Decyzja!F392</f>
        <v>09.07.2004</v>
      </c>
    </row>
    <row r="395" spans="2:6" ht="12.75">
      <c r="B395" s="65"/>
      <c r="C395" s="33" t="s">
        <v>53</v>
      </c>
      <c r="D395" s="34" t="s">
        <v>54</v>
      </c>
      <c r="E395" s="35"/>
      <c r="F395" s="37"/>
    </row>
    <row r="396" spans="2:6" ht="12.75">
      <c r="B396" s="65"/>
      <c r="C396" s="30"/>
      <c r="D396" s="47"/>
      <c r="E396" s="32"/>
      <c r="F396" s="57"/>
    </row>
    <row r="397" spans="2:6" ht="12.75">
      <c r="B397" s="65"/>
      <c r="C397" s="33" t="s">
        <v>55</v>
      </c>
      <c r="D397" s="34" t="s">
        <v>70</v>
      </c>
      <c r="E397" s="35"/>
      <c r="F397" s="37"/>
    </row>
    <row r="398" spans="2:6" ht="12.75">
      <c r="B398" s="65"/>
      <c r="C398" s="30"/>
      <c r="D398" s="47" t="s">
        <v>71</v>
      </c>
      <c r="E398" s="32"/>
      <c r="F398" s="57"/>
    </row>
    <row r="399" spans="2:6" ht="12.75">
      <c r="B399" s="65"/>
      <c r="C399" s="33" t="s">
        <v>58</v>
      </c>
      <c r="D399" s="34" t="s">
        <v>59</v>
      </c>
      <c r="E399" s="35"/>
      <c r="F399" s="37"/>
    </row>
    <row r="400" spans="2:6" ht="13.5" thickBot="1">
      <c r="B400" s="65"/>
      <c r="C400" s="14"/>
      <c r="D400" s="52"/>
      <c r="E400" s="53"/>
      <c r="F400" s="64"/>
    </row>
    <row r="401" ht="14.25" thickBot="1" thickTop="1">
      <c r="B401" s="65"/>
    </row>
    <row r="402" spans="2:6" ht="16.5" thickTop="1">
      <c r="B402" s="65" t="s">
        <v>86</v>
      </c>
      <c r="C402" s="3"/>
      <c r="D402" s="18"/>
      <c r="E402" s="19"/>
      <c r="F402" s="20"/>
    </row>
    <row r="403" spans="2:6" ht="15.75">
      <c r="B403" s="65"/>
      <c r="C403" s="7" t="s">
        <v>23</v>
      </c>
      <c r="D403" s="21" t="s">
        <v>60</v>
      </c>
      <c r="E403" s="54"/>
      <c r="F403" s="23"/>
    </row>
    <row r="404" spans="2:6" ht="15.75">
      <c r="B404" s="65"/>
      <c r="C404" s="11"/>
      <c r="D404" s="21"/>
      <c r="E404" s="22" t="s">
        <v>61</v>
      </c>
      <c r="F404" s="23"/>
    </row>
    <row r="405" spans="2:6" ht="16.5" thickBot="1">
      <c r="B405" s="65"/>
      <c r="C405" s="14"/>
      <c r="D405" s="16"/>
      <c r="E405" s="24"/>
      <c r="F405" s="25"/>
    </row>
    <row r="406" spans="2:6" ht="13.5" thickTop="1">
      <c r="B406" s="65"/>
      <c r="C406" s="26" t="s">
        <v>26</v>
      </c>
      <c r="D406" s="27" t="s">
        <v>27</v>
      </c>
      <c r="E406" s="28"/>
      <c r="F406" s="29"/>
    </row>
    <row r="407" spans="2:6" ht="12.75">
      <c r="B407" s="65"/>
      <c r="C407" s="30"/>
      <c r="D407" s="31"/>
      <c r="E407" s="32"/>
      <c r="F407" s="63"/>
    </row>
    <row r="408" spans="2:6" ht="12.75">
      <c r="B408" s="65"/>
      <c r="C408" s="33" t="s">
        <v>28</v>
      </c>
      <c r="D408" s="34" t="s">
        <v>62</v>
      </c>
      <c r="E408" s="35"/>
      <c r="F408" s="37" t="str">
        <f>'Spis Kart'!F45</f>
        <v>usunięcie 7 świerków,1 modrzew,1 topola;ul.Zina</v>
      </c>
    </row>
    <row r="409" spans="2:6" ht="12.75">
      <c r="B409" s="65"/>
      <c r="C409" s="30"/>
      <c r="D409" s="31"/>
      <c r="E409" s="32"/>
      <c r="F409" s="57"/>
    </row>
    <row r="410" spans="2:6" ht="12.75">
      <c r="B410" s="65"/>
      <c r="C410" s="33" t="s">
        <v>30</v>
      </c>
      <c r="D410" s="34" t="s">
        <v>31</v>
      </c>
      <c r="E410" s="35"/>
      <c r="F410" s="36" t="str">
        <f>'Spis Kart'!D45</f>
        <v>GKM 7635/14/2004</v>
      </c>
    </row>
    <row r="411" spans="2:6" ht="12.75">
      <c r="B411" s="65"/>
      <c r="C411" s="30"/>
      <c r="D411" s="31"/>
      <c r="E411" s="32"/>
      <c r="F411" s="63"/>
    </row>
    <row r="412" spans="2:6" ht="12.75">
      <c r="B412" s="65"/>
      <c r="C412" s="33" t="s">
        <v>32</v>
      </c>
      <c r="D412" s="34" t="s">
        <v>63</v>
      </c>
      <c r="E412" s="35"/>
      <c r="F412" s="37" t="str">
        <f>'Spis Kart'!E45</f>
        <v>08.06.2004</v>
      </c>
    </row>
    <row r="413" spans="2:6" ht="12.75">
      <c r="B413" s="65"/>
      <c r="C413" s="30"/>
      <c r="D413" s="31"/>
      <c r="E413" s="32"/>
      <c r="F413" s="57"/>
    </row>
    <row r="414" spans="2:6" ht="12.75">
      <c r="B414" s="65"/>
      <c r="C414" s="38"/>
      <c r="D414" s="55"/>
      <c r="E414" s="39" t="s">
        <v>36</v>
      </c>
      <c r="F414" s="36" t="str">
        <f>'Spis Kart'!G45</f>
        <v>Burmistrz Miasta Hajnówka</v>
      </c>
    </row>
    <row r="415" spans="2:6" ht="12.75">
      <c r="B415" s="65"/>
      <c r="C415" s="40"/>
      <c r="D415" s="56"/>
      <c r="E415" s="42" t="s">
        <v>38</v>
      </c>
      <c r="F415" s="63"/>
    </row>
    <row r="416" spans="2:6" ht="12.75">
      <c r="B416" s="65"/>
      <c r="C416" s="43" t="s">
        <v>64</v>
      </c>
      <c r="D416" s="41" t="s">
        <v>65</v>
      </c>
      <c r="E416" s="39" t="s">
        <v>41</v>
      </c>
      <c r="F416" s="37">
        <f>'Spis Kart'!H45</f>
        <v>0</v>
      </c>
    </row>
    <row r="417" spans="2:6" ht="12.75">
      <c r="B417" s="65"/>
      <c r="C417" s="40"/>
      <c r="D417" s="56"/>
      <c r="E417" s="44"/>
      <c r="F417" s="57"/>
    </row>
    <row r="418" spans="2:6" ht="12.75">
      <c r="B418" s="65"/>
      <c r="C418" s="45"/>
      <c r="D418" s="44"/>
      <c r="E418" s="46" t="s">
        <v>43</v>
      </c>
      <c r="F418" s="36"/>
    </row>
    <row r="419" spans="2:6" ht="12.75">
      <c r="B419" s="65"/>
      <c r="C419" s="33" t="s">
        <v>39</v>
      </c>
      <c r="D419" s="34" t="s">
        <v>66</v>
      </c>
      <c r="E419" s="35"/>
      <c r="F419" s="36"/>
    </row>
    <row r="420" spans="2:6" ht="12.75">
      <c r="B420" s="65"/>
      <c r="C420" s="30"/>
      <c r="D420" s="47"/>
      <c r="E420" s="32"/>
      <c r="F420" s="63"/>
    </row>
    <row r="421" spans="2:6" ht="12.75">
      <c r="B421" s="65"/>
      <c r="C421" s="33" t="s">
        <v>44</v>
      </c>
      <c r="D421" s="34" t="s">
        <v>67</v>
      </c>
      <c r="E421" s="35"/>
      <c r="F421" s="37" t="s">
        <v>80</v>
      </c>
    </row>
    <row r="422" spans="2:6" ht="12.75">
      <c r="B422" s="65"/>
      <c r="C422" s="30"/>
      <c r="D422" s="47"/>
      <c r="E422" s="32"/>
      <c r="F422" s="57"/>
    </row>
    <row r="423" spans="2:6" ht="12.75">
      <c r="B423" s="65"/>
      <c r="C423" s="33" t="s">
        <v>46</v>
      </c>
      <c r="D423" s="34" t="s">
        <v>47</v>
      </c>
      <c r="E423" s="35"/>
      <c r="F423" s="37" t="s">
        <v>81</v>
      </c>
    </row>
    <row r="424" spans="2:6" ht="12.75">
      <c r="B424" s="65"/>
      <c r="C424" s="11"/>
      <c r="D424" s="48" t="s">
        <v>48</v>
      </c>
      <c r="E424" s="49"/>
      <c r="F424" s="51" t="s">
        <v>82</v>
      </c>
    </row>
    <row r="425" spans="2:6" ht="12.75">
      <c r="B425" s="65"/>
      <c r="C425" s="30"/>
      <c r="D425" s="31"/>
      <c r="E425" s="50"/>
      <c r="F425" s="57" t="s">
        <v>83</v>
      </c>
    </row>
    <row r="426" spans="2:6" ht="12.75">
      <c r="B426" s="65"/>
      <c r="C426" s="33" t="s">
        <v>49</v>
      </c>
      <c r="D426" s="34" t="s">
        <v>68</v>
      </c>
      <c r="E426" s="35"/>
      <c r="F426" s="37" t="str">
        <f>Decyzja!F424</f>
        <v>GKM 7635/14/2004</v>
      </c>
    </row>
    <row r="427" spans="2:6" ht="12.75">
      <c r="B427" s="65"/>
      <c r="C427" s="30"/>
      <c r="D427" s="47" t="s">
        <v>69</v>
      </c>
      <c r="E427" s="32"/>
      <c r="F427" s="57" t="str">
        <f>Decyzja!F426</f>
        <v>09.06.2004</v>
      </c>
    </row>
    <row r="428" spans="2:6" ht="12.75">
      <c r="B428" s="65"/>
      <c r="C428" s="33" t="s">
        <v>53</v>
      </c>
      <c r="D428" s="34" t="s">
        <v>54</v>
      </c>
      <c r="E428" s="35"/>
      <c r="F428" s="37"/>
    </row>
    <row r="429" spans="2:6" ht="12.75">
      <c r="B429" s="65"/>
      <c r="C429" s="30"/>
      <c r="D429" s="47"/>
      <c r="E429" s="32"/>
      <c r="F429" s="57"/>
    </row>
    <row r="430" spans="2:6" ht="12.75">
      <c r="B430" s="65"/>
      <c r="C430" s="33" t="s">
        <v>55</v>
      </c>
      <c r="D430" s="34" t="s">
        <v>70</v>
      </c>
      <c r="E430" s="35"/>
      <c r="F430" s="37"/>
    </row>
    <row r="431" spans="2:6" ht="12.75">
      <c r="B431" s="65"/>
      <c r="C431" s="30"/>
      <c r="D431" s="47" t="s">
        <v>71</v>
      </c>
      <c r="E431" s="32"/>
      <c r="F431" s="57"/>
    </row>
    <row r="432" spans="2:6" ht="12.75">
      <c r="B432" s="65"/>
      <c r="C432" s="33" t="s">
        <v>58</v>
      </c>
      <c r="D432" s="34" t="s">
        <v>59</v>
      </c>
      <c r="E432" s="35"/>
      <c r="F432" s="37"/>
    </row>
    <row r="433" spans="2:6" ht="13.5" thickBot="1">
      <c r="B433" s="65"/>
      <c r="C433" s="14"/>
      <c r="D433" s="52"/>
      <c r="E433" s="53"/>
      <c r="F433" s="64"/>
    </row>
    <row r="434" ht="14.25" thickBot="1" thickTop="1">
      <c r="B434" s="65"/>
    </row>
    <row r="435" spans="2:6" ht="16.5" thickTop="1">
      <c r="B435" s="65" t="s">
        <v>87</v>
      </c>
      <c r="C435" s="3"/>
      <c r="D435" s="18"/>
      <c r="E435" s="19"/>
      <c r="F435" s="20"/>
    </row>
    <row r="436" spans="2:6" ht="15.75">
      <c r="B436" s="65"/>
      <c r="C436" s="7" t="s">
        <v>23</v>
      </c>
      <c r="D436" s="21" t="s">
        <v>60</v>
      </c>
      <c r="E436" s="54"/>
      <c r="F436" s="23"/>
    </row>
    <row r="437" spans="2:6" ht="15.75">
      <c r="B437" s="65"/>
      <c r="C437" s="11"/>
      <c r="D437" s="21"/>
      <c r="E437" s="22" t="s">
        <v>61</v>
      </c>
      <c r="F437" s="23"/>
    </row>
    <row r="438" spans="2:6" ht="16.5" thickBot="1">
      <c r="B438" s="65"/>
      <c r="C438" s="14"/>
      <c r="D438" s="16"/>
      <c r="E438" s="24"/>
      <c r="F438" s="25"/>
    </row>
    <row r="439" spans="2:6" ht="13.5" thickTop="1">
      <c r="B439" s="65"/>
      <c r="C439" s="26" t="s">
        <v>26</v>
      </c>
      <c r="D439" s="27" t="s">
        <v>27</v>
      </c>
      <c r="E439" s="28"/>
      <c r="F439" s="29"/>
    </row>
    <row r="440" spans="2:6" ht="12.75">
      <c r="B440" s="65"/>
      <c r="C440" s="30"/>
      <c r="D440" s="31"/>
      <c r="E440" s="32"/>
      <c r="F440" s="63"/>
    </row>
    <row r="441" spans="2:6" ht="12.75">
      <c r="B441" s="65"/>
      <c r="C441" s="33" t="s">
        <v>28</v>
      </c>
      <c r="D441" s="34" t="s">
        <v>62</v>
      </c>
      <c r="E441" s="35"/>
      <c r="F441" s="37" t="str">
        <f>'Spis Kart'!F47</f>
        <v>usunięcie 1 lipy ; ul.3-go Maja </v>
      </c>
    </row>
    <row r="442" spans="2:6" ht="12.75">
      <c r="B442" s="65"/>
      <c r="C442" s="30"/>
      <c r="D442" s="31"/>
      <c r="E442" s="32"/>
      <c r="F442" s="57"/>
    </row>
    <row r="443" spans="2:6" ht="12.75">
      <c r="B443" s="65"/>
      <c r="C443" s="33" t="s">
        <v>30</v>
      </c>
      <c r="D443" s="34" t="s">
        <v>31</v>
      </c>
      <c r="E443" s="35"/>
      <c r="F443" s="36" t="str">
        <f>'Spis Kart'!D47</f>
        <v>GKM 7635/15/2004</v>
      </c>
    </row>
    <row r="444" spans="2:6" ht="12.75">
      <c r="B444" s="65"/>
      <c r="C444" s="30"/>
      <c r="D444" s="31"/>
      <c r="E444" s="32"/>
      <c r="F444" s="63"/>
    </row>
    <row r="445" spans="2:6" ht="12.75">
      <c r="B445" s="65"/>
      <c r="C445" s="33" t="s">
        <v>32</v>
      </c>
      <c r="D445" s="34" t="s">
        <v>63</v>
      </c>
      <c r="E445" s="35"/>
      <c r="F445" s="37" t="str">
        <f>'Spis Kart'!E47</f>
        <v>24.06.2004</v>
      </c>
    </row>
    <row r="446" spans="2:6" ht="12.75">
      <c r="B446" s="65"/>
      <c r="C446" s="30"/>
      <c r="D446" s="31"/>
      <c r="E446" s="32"/>
      <c r="F446" s="57"/>
    </row>
    <row r="447" spans="2:6" ht="12.75">
      <c r="B447" s="65"/>
      <c r="C447" s="38"/>
      <c r="D447" s="55"/>
      <c r="E447" s="39" t="s">
        <v>36</v>
      </c>
      <c r="F447" s="36" t="str">
        <f>'Spis Kart'!G47</f>
        <v>RDW w Siemiatycze</v>
      </c>
    </row>
    <row r="448" spans="2:6" ht="12.75">
      <c r="B448" s="65"/>
      <c r="C448" s="40"/>
      <c r="D448" s="56"/>
      <c r="E448" s="42" t="s">
        <v>38</v>
      </c>
      <c r="F448" s="63"/>
    </row>
    <row r="449" spans="2:6" ht="12.75">
      <c r="B449" s="65"/>
      <c r="C449" s="43" t="s">
        <v>64</v>
      </c>
      <c r="D449" s="41" t="s">
        <v>65</v>
      </c>
      <c r="E449" s="39" t="s">
        <v>41</v>
      </c>
      <c r="F449" s="37">
        <f>'Spis Kart'!H47</f>
        <v>0</v>
      </c>
    </row>
    <row r="450" spans="2:6" ht="12.75">
      <c r="B450" s="65"/>
      <c r="C450" s="40"/>
      <c r="D450" s="56"/>
      <c r="E450" s="44"/>
      <c r="F450" s="57"/>
    </row>
    <row r="451" spans="2:6" ht="12.75">
      <c r="B451" s="65"/>
      <c r="C451" s="45"/>
      <c r="D451" s="44"/>
      <c r="E451" s="46" t="s">
        <v>43</v>
      </c>
      <c r="F451" s="36"/>
    </row>
    <row r="452" spans="2:6" ht="12.75">
      <c r="B452" s="65"/>
      <c r="C452" s="33" t="s">
        <v>39</v>
      </c>
      <c r="D452" s="34" t="s">
        <v>66</v>
      </c>
      <c r="E452" s="35"/>
      <c r="F452" s="36"/>
    </row>
    <row r="453" spans="2:6" ht="12.75">
      <c r="B453" s="65"/>
      <c r="C453" s="30"/>
      <c r="D453" s="47"/>
      <c r="E453" s="32"/>
      <c r="F453" s="63"/>
    </row>
    <row r="454" spans="2:6" ht="12.75">
      <c r="B454" s="65"/>
      <c r="C454" s="33" t="s">
        <v>44</v>
      </c>
      <c r="D454" s="34" t="s">
        <v>67</v>
      </c>
      <c r="E454" s="35"/>
      <c r="F454" s="37" t="s">
        <v>80</v>
      </c>
    </row>
    <row r="455" spans="2:6" ht="12.75">
      <c r="B455" s="65"/>
      <c r="C455" s="30"/>
      <c r="D455" s="47"/>
      <c r="E455" s="32"/>
      <c r="F455" s="57"/>
    </row>
    <row r="456" spans="2:6" ht="12.75">
      <c r="B456" s="65"/>
      <c r="C456" s="33" t="s">
        <v>46</v>
      </c>
      <c r="D456" s="34" t="s">
        <v>47</v>
      </c>
      <c r="E456" s="35"/>
      <c r="F456" s="37" t="s">
        <v>81</v>
      </c>
    </row>
    <row r="457" spans="2:6" ht="12.75">
      <c r="B457" s="65"/>
      <c r="C457" s="11"/>
      <c r="D457" s="48" t="s">
        <v>48</v>
      </c>
      <c r="E457" s="49"/>
      <c r="F457" s="51" t="s">
        <v>82</v>
      </c>
    </row>
    <row r="458" spans="2:6" ht="12.75">
      <c r="B458" s="65"/>
      <c r="C458" s="30"/>
      <c r="D458" s="31"/>
      <c r="E458" s="50"/>
      <c r="F458" s="57" t="s">
        <v>83</v>
      </c>
    </row>
    <row r="459" spans="2:6" ht="12.75">
      <c r="B459" s="65"/>
      <c r="C459" s="33" t="s">
        <v>49</v>
      </c>
      <c r="D459" s="34" t="s">
        <v>68</v>
      </c>
      <c r="E459" s="35"/>
      <c r="F459" s="37" t="str">
        <f>Decyzja!F458</f>
        <v>GKM 7635/15/2004</v>
      </c>
    </row>
    <row r="460" spans="2:6" ht="12.75">
      <c r="B460" s="65"/>
      <c r="C460" s="30"/>
      <c r="D460" s="47" t="s">
        <v>69</v>
      </c>
      <c r="E460" s="32"/>
      <c r="F460" s="57" t="str">
        <f>Decyzja!F460</f>
        <v>08.07.2004</v>
      </c>
    </row>
    <row r="461" spans="2:6" ht="12.75">
      <c r="B461" s="65"/>
      <c r="C461" s="33" t="s">
        <v>53</v>
      </c>
      <c r="D461" s="34" t="s">
        <v>54</v>
      </c>
      <c r="E461" s="35"/>
      <c r="F461" s="37"/>
    </row>
    <row r="462" spans="2:6" ht="12.75">
      <c r="B462" s="65"/>
      <c r="C462" s="30"/>
      <c r="D462" s="47"/>
      <c r="E462" s="32"/>
      <c r="F462" s="57"/>
    </row>
    <row r="463" spans="2:6" ht="12.75">
      <c r="B463" s="65"/>
      <c r="C463" s="33" t="s">
        <v>55</v>
      </c>
      <c r="D463" s="34" t="s">
        <v>70</v>
      </c>
      <c r="E463" s="35"/>
      <c r="F463" s="37"/>
    </row>
    <row r="464" spans="2:6" ht="12.75">
      <c r="B464" s="65"/>
      <c r="C464" s="30"/>
      <c r="D464" s="47" t="s">
        <v>71</v>
      </c>
      <c r="E464" s="32"/>
      <c r="F464" s="57"/>
    </row>
    <row r="465" spans="2:6" ht="12.75">
      <c r="B465" s="65"/>
      <c r="C465" s="33" t="s">
        <v>58</v>
      </c>
      <c r="D465" s="34" t="s">
        <v>59</v>
      </c>
      <c r="E465" s="35"/>
      <c r="F465" s="37"/>
    </row>
    <row r="466" spans="2:6" ht="13.5" thickBot="1">
      <c r="B466" s="65"/>
      <c r="C466" s="14"/>
      <c r="D466" s="52"/>
      <c r="E466" s="53"/>
      <c r="F466" s="64"/>
    </row>
    <row r="467" ht="14.25" thickBot="1" thickTop="1">
      <c r="B467" s="65"/>
    </row>
    <row r="468" spans="2:6" ht="16.5" thickTop="1">
      <c r="B468" s="65" t="s">
        <v>88</v>
      </c>
      <c r="C468" s="3"/>
      <c r="D468" s="18"/>
      <c r="E468" s="19"/>
      <c r="F468" s="20"/>
    </row>
    <row r="469" spans="2:6" ht="15.75">
      <c r="B469" s="65"/>
      <c r="C469" s="7" t="s">
        <v>23</v>
      </c>
      <c r="D469" s="21" t="s">
        <v>60</v>
      </c>
      <c r="E469" s="54"/>
      <c r="F469" s="23"/>
    </row>
    <row r="470" spans="2:6" ht="15.75">
      <c r="B470" s="65"/>
      <c r="C470" s="11"/>
      <c r="D470" s="21"/>
      <c r="E470" s="22" t="s">
        <v>61</v>
      </c>
      <c r="F470" s="23"/>
    </row>
    <row r="471" spans="2:6" ht="16.5" thickBot="1">
      <c r="B471" s="65"/>
      <c r="C471" s="14"/>
      <c r="D471" s="16"/>
      <c r="E471" s="24"/>
      <c r="F471" s="25"/>
    </row>
    <row r="472" spans="2:6" ht="13.5" thickTop="1">
      <c r="B472" s="65"/>
      <c r="C472" s="26" t="s">
        <v>26</v>
      </c>
      <c r="D472" s="27" t="s">
        <v>27</v>
      </c>
      <c r="E472" s="28"/>
      <c r="F472" s="29"/>
    </row>
    <row r="473" spans="2:6" ht="12.75">
      <c r="B473" s="65"/>
      <c r="C473" s="30"/>
      <c r="D473" s="31"/>
      <c r="E473" s="32"/>
      <c r="F473" s="63"/>
    </row>
    <row r="474" spans="2:6" ht="12.75">
      <c r="B474" s="65"/>
      <c r="C474" s="33" t="s">
        <v>28</v>
      </c>
      <c r="D474" s="34" t="s">
        <v>62</v>
      </c>
      <c r="E474" s="35"/>
      <c r="F474" s="37" t="str">
        <f>'Spis Kart'!F49</f>
        <v>usunięcie 1 topoli</v>
      </c>
    </row>
    <row r="475" spans="2:6" ht="12.75">
      <c r="B475" s="65"/>
      <c r="C475" s="30"/>
      <c r="D475" s="31"/>
      <c r="E475" s="32"/>
      <c r="F475" s="57"/>
    </row>
    <row r="476" spans="2:6" ht="12.75">
      <c r="B476" s="65"/>
      <c r="C476" s="33" t="s">
        <v>30</v>
      </c>
      <c r="D476" s="34" t="s">
        <v>31</v>
      </c>
      <c r="E476" s="35"/>
      <c r="F476" s="36" t="str">
        <f>'Spis Kart'!D49</f>
        <v>GKM 7635/16/2004</v>
      </c>
    </row>
    <row r="477" spans="2:6" ht="12.75">
      <c r="B477" s="65"/>
      <c r="C477" s="30"/>
      <c r="D477" s="31"/>
      <c r="E477" s="32"/>
      <c r="F477" s="63"/>
    </row>
    <row r="478" spans="2:6" ht="12.75">
      <c r="B478" s="65"/>
      <c r="C478" s="33" t="s">
        <v>32</v>
      </c>
      <c r="D478" s="34" t="s">
        <v>63</v>
      </c>
      <c r="E478" s="35"/>
      <c r="F478" s="37" t="str">
        <f>'Spis Kart'!E49</f>
        <v>27.08.2004</v>
      </c>
    </row>
    <row r="479" spans="2:6" ht="12.75">
      <c r="B479" s="65"/>
      <c r="C479" s="30"/>
      <c r="D479" s="31"/>
      <c r="E479" s="32"/>
      <c r="F479" s="57"/>
    </row>
    <row r="480" spans="2:6" ht="12.75">
      <c r="B480" s="65"/>
      <c r="C480" s="38"/>
      <c r="D480" s="55"/>
      <c r="E480" s="39" t="s">
        <v>36</v>
      </c>
      <c r="F480" s="36" t="str">
        <f>'Spis Kart'!G49</f>
        <v>Jan Andrejuk</v>
      </c>
    </row>
    <row r="481" spans="2:6" ht="12.75">
      <c r="B481" s="65"/>
      <c r="C481" s="40"/>
      <c r="D481" s="56"/>
      <c r="E481" s="42" t="s">
        <v>38</v>
      </c>
      <c r="F481" s="63"/>
    </row>
    <row r="482" spans="2:6" ht="12.75">
      <c r="B482" s="65"/>
      <c r="C482" s="43" t="s">
        <v>64</v>
      </c>
      <c r="D482" s="41" t="s">
        <v>65</v>
      </c>
      <c r="E482" s="39" t="s">
        <v>41</v>
      </c>
      <c r="F482" s="37" t="str">
        <f>'Spis Kart'!H49</f>
        <v>ul.Parkowa 2/1;Hajnówka</v>
      </c>
    </row>
    <row r="483" spans="2:6" ht="12.75">
      <c r="B483" s="65"/>
      <c r="C483" s="40"/>
      <c r="D483" s="56"/>
      <c r="E483" s="44"/>
      <c r="F483" s="57"/>
    </row>
    <row r="484" spans="2:6" ht="12.75">
      <c r="B484" s="65"/>
      <c r="C484" s="45"/>
      <c r="D484" s="44"/>
      <c r="E484" s="46" t="s">
        <v>43</v>
      </c>
      <c r="F484" s="36"/>
    </row>
    <row r="485" spans="2:6" ht="12.75">
      <c r="B485" s="65"/>
      <c r="C485" s="33" t="s">
        <v>39</v>
      </c>
      <c r="D485" s="34" t="s">
        <v>66</v>
      </c>
      <c r="E485" s="35"/>
      <c r="F485" s="36"/>
    </row>
    <row r="486" spans="2:6" ht="12.75">
      <c r="B486" s="65"/>
      <c r="C486" s="30"/>
      <c r="D486" s="47"/>
      <c r="E486" s="32"/>
      <c r="F486" s="63"/>
    </row>
    <row r="487" spans="2:6" ht="12.75">
      <c r="B487" s="65"/>
      <c r="C487" s="33" t="s">
        <v>44</v>
      </c>
      <c r="D487" s="34" t="s">
        <v>67</v>
      </c>
      <c r="E487" s="35"/>
      <c r="F487" s="37" t="s">
        <v>80</v>
      </c>
    </row>
    <row r="488" spans="2:6" ht="12.75">
      <c r="B488" s="65"/>
      <c r="C488" s="30"/>
      <c r="D488" s="47"/>
      <c r="E488" s="32"/>
      <c r="F488" s="57"/>
    </row>
    <row r="489" spans="2:6" ht="12.75">
      <c r="B489" s="65"/>
      <c r="C489" s="33" t="s">
        <v>46</v>
      </c>
      <c r="D489" s="34" t="s">
        <v>47</v>
      </c>
      <c r="E489" s="35"/>
      <c r="F489" s="37" t="s">
        <v>81</v>
      </c>
    </row>
    <row r="490" spans="2:6" ht="12.75">
      <c r="B490" s="65"/>
      <c r="C490" s="11"/>
      <c r="D490" s="48" t="s">
        <v>48</v>
      </c>
      <c r="E490" s="49"/>
      <c r="F490" s="51" t="s">
        <v>82</v>
      </c>
    </row>
    <row r="491" spans="2:6" ht="12.75">
      <c r="B491" s="65"/>
      <c r="C491" s="30"/>
      <c r="D491" s="31"/>
      <c r="E491" s="50"/>
      <c r="F491" s="57" t="s">
        <v>83</v>
      </c>
    </row>
    <row r="492" spans="2:6" ht="12.75">
      <c r="B492" s="65"/>
      <c r="C492" s="33" t="s">
        <v>49</v>
      </c>
      <c r="D492" s="34" t="s">
        <v>68</v>
      </c>
      <c r="E492" s="35"/>
      <c r="F492" s="37" t="str">
        <f>Decyzja!F492</f>
        <v>GKM 7635/16/2004</v>
      </c>
    </row>
    <row r="493" spans="2:6" ht="12.75">
      <c r="B493" s="65"/>
      <c r="C493" s="30"/>
      <c r="D493" s="47" t="s">
        <v>69</v>
      </c>
      <c r="E493" s="32"/>
      <c r="F493" s="57" t="str">
        <f>Decyzja!F494</f>
        <v>15.09.2004</v>
      </c>
    </row>
    <row r="494" spans="2:6" ht="12.75">
      <c r="B494" s="65"/>
      <c r="C494" s="33" t="s">
        <v>53</v>
      </c>
      <c r="D494" s="34" t="s">
        <v>54</v>
      </c>
      <c r="E494" s="35"/>
      <c r="F494" s="37"/>
    </row>
    <row r="495" spans="2:6" ht="12.75">
      <c r="B495" s="65"/>
      <c r="C495" s="30"/>
      <c r="D495" s="47"/>
      <c r="E495" s="32"/>
      <c r="F495" s="57"/>
    </row>
    <row r="496" spans="2:6" ht="12.75">
      <c r="B496" s="65"/>
      <c r="C496" s="33" t="s">
        <v>55</v>
      </c>
      <c r="D496" s="34" t="s">
        <v>70</v>
      </c>
      <c r="E496" s="35"/>
      <c r="F496" s="37"/>
    </row>
    <row r="497" spans="2:6" ht="12.75">
      <c r="B497" s="65"/>
      <c r="C497" s="30"/>
      <c r="D497" s="47" t="s">
        <v>71</v>
      </c>
      <c r="E497" s="32"/>
      <c r="F497" s="57"/>
    </row>
    <row r="498" spans="2:6" ht="12.75">
      <c r="B498" s="65"/>
      <c r="C498" s="33" t="s">
        <v>58</v>
      </c>
      <c r="D498" s="34" t="s">
        <v>59</v>
      </c>
      <c r="E498" s="35"/>
      <c r="F498" s="37"/>
    </row>
    <row r="499" spans="2:6" ht="13.5" thickBot="1">
      <c r="B499" s="65"/>
      <c r="C499" s="14"/>
      <c r="D499" s="52"/>
      <c r="E499" s="53"/>
      <c r="F499" s="64"/>
    </row>
    <row r="500" ht="14.25" thickBot="1" thickTop="1">
      <c r="B500" s="65"/>
    </row>
    <row r="501" spans="2:6" ht="16.5" thickTop="1">
      <c r="B501" s="65" t="s">
        <v>89</v>
      </c>
      <c r="C501" s="3"/>
      <c r="D501" s="18"/>
      <c r="E501" s="19"/>
      <c r="F501" s="20"/>
    </row>
    <row r="502" spans="2:6" ht="15.75">
      <c r="B502" s="65"/>
      <c r="C502" s="7" t="s">
        <v>23</v>
      </c>
      <c r="D502" s="21" t="s">
        <v>60</v>
      </c>
      <c r="E502" s="54"/>
      <c r="F502" s="23"/>
    </row>
    <row r="503" spans="2:6" ht="15.75">
      <c r="B503" s="65"/>
      <c r="C503" s="11"/>
      <c r="D503" s="21"/>
      <c r="E503" s="22" t="s">
        <v>61</v>
      </c>
      <c r="F503" s="23"/>
    </row>
    <row r="504" spans="2:6" ht="16.5" thickBot="1">
      <c r="B504" s="65"/>
      <c r="C504" s="14"/>
      <c r="D504" s="16"/>
      <c r="E504" s="24"/>
      <c r="F504" s="25"/>
    </row>
    <row r="505" spans="2:6" ht="13.5" thickTop="1">
      <c r="B505" s="65"/>
      <c r="C505" s="26" t="s">
        <v>26</v>
      </c>
      <c r="D505" s="27" t="s">
        <v>27</v>
      </c>
      <c r="E505" s="28"/>
      <c r="F505" s="29"/>
    </row>
    <row r="506" spans="2:6" ht="12.75">
      <c r="B506" s="65"/>
      <c r="C506" s="30"/>
      <c r="D506" s="31"/>
      <c r="E506" s="32"/>
      <c r="F506" s="63"/>
    </row>
    <row r="507" spans="2:6" ht="12.75">
      <c r="B507" s="65"/>
      <c r="C507" s="33" t="s">
        <v>28</v>
      </c>
      <c r="D507" s="34" t="s">
        <v>62</v>
      </c>
      <c r="E507" s="35"/>
      <c r="F507" s="37" t="str">
        <f>'Spis Kart'!F51</f>
        <v>usunięcie 24 topoli; teren zakładu Gryfskand</v>
      </c>
    </row>
    <row r="508" spans="2:6" ht="12.75">
      <c r="B508" s="65"/>
      <c r="C508" s="30"/>
      <c r="D508" s="31"/>
      <c r="E508" s="32"/>
      <c r="F508" s="57"/>
    </row>
    <row r="509" spans="2:6" ht="12.75">
      <c r="B509" s="65"/>
      <c r="C509" s="33" t="s">
        <v>30</v>
      </c>
      <c r="D509" s="34" t="s">
        <v>31</v>
      </c>
      <c r="E509" s="35"/>
      <c r="F509" s="36" t="str">
        <f>'Spis Kart'!D51</f>
        <v>Gkm 7635/19/2004</v>
      </c>
    </row>
    <row r="510" spans="2:6" ht="12.75">
      <c r="B510" s="65"/>
      <c r="C510" s="30"/>
      <c r="D510" s="31"/>
      <c r="E510" s="32"/>
      <c r="F510" s="63"/>
    </row>
    <row r="511" spans="2:6" ht="12.75">
      <c r="B511" s="65"/>
      <c r="C511" s="33" t="s">
        <v>32</v>
      </c>
      <c r="D511" s="34" t="s">
        <v>63</v>
      </c>
      <c r="E511" s="35"/>
      <c r="F511" s="37" t="str">
        <f>'Spis Kart'!E51</f>
        <v>07.09.2004</v>
      </c>
    </row>
    <row r="512" spans="2:6" ht="12.75">
      <c r="B512" s="65"/>
      <c r="C512" s="30"/>
      <c r="D512" s="31"/>
      <c r="E512" s="32"/>
      <c r="F512" s="57"/>
    </row>
    <row r="513" spans="2:6" ht="12.75">
      <c r="B513" s="65"/>
      <c r="C513" s="38"/>
      <c r="D513" s="55"/>
      <c r="E513" s="39" t="s">
        <v>36</v>
      </c>
      <c r="F513" s="36" t="str">
        <f>'Spis Kart'!G51</f>
        <v>Gryfskand Sp. z o.o.</v>
      </c>
    </row>
    <row r="514" spans="2:6" ht="12.75">
      <c r="B514" s="65"/>
      <c r="C514" s="40"/>
      <c r="D514" s="56"/>
      <c r="E514" s="42" t="s">
        <v>38</v>
      </c>
      <c r="F514" s="63"/>
    </row>
    <row r="515" spans="2:6" ht="12.75">
      <c r="B515" s="65"/>
      <c r="C515" s="43" t="s">
        <v>64</v>
      </c>
      <c r="D515" s="41" t="s">
        <v>65</v>
      </c>
      <c r="E515" s="39" t="s">
        <v>41</v>
      </c>
      <c r="F515" s="37" t="str">
        <f>'Spis Kart'!H51</f>
        <v>ul.Białostocka 1;Hajnówka</v>
      </c>
    </row>
    <row r="516" spans="2:6" ht="12.75">
      <c r="B516" s="65"/>
      <c r="C516" s="40"/>
      <c r="D516" s="56"/>
      <c r="E516" s="44"/>
      <c r="F516" s="57"/>
    </row>
    <row r="517" spans="2:6" ht="12.75">
      <c r="B517" s="65"/>
      <c r="C517" s="45"/>
      <c r="D517" s="44"/>
      <c r="E517" s="46" t="s">
        <v>43</v>
      </c>
      <c r="F517" s="36"/>
    </row>
    <row r="518" spans="2:6" ht="12.75">
      <c r="B518" s="65"/>
      <c r="C518" s="33" t="s">
        <v>39</v>
      </c>
      <c r="D518" s="34" t="s">
        <v>66</v>
      </c>
      <c r="E518" s="35"/>
      <c r="F518" s="36"/>
    </row>
    <row r="519" spans="2:6" ht="12.75">
      <c r="B519" s="65"/>
      <c r="C519" s="30"/>
      <c r="D519" s="47"/>
      <c r="E519" s="32"/>
      <c r="F519" s="63"/>
    </row>
    <row r="520" spans="2:6" ht="12.75">
      <c r="B520" s="65"/>
      <c r="C520" s="33" t="s">
        <v>44</v>
      </c>
      <c r="D520" s="34" t="s">
        <v>67</v>
      </c>
      <c r="E520" s="35"/>
      <c r="F520" s="37" t="s">
        <v>80</v>
      </c>
    </row>
    <row r="521" spans="2:6" ht="12.75">
      <c r="B521" s="65"/>
      <c r="C521" s="30"/>
      <c r="D521" s="47"/>
      <c r="E521" s="32"/>
      <c r="F521" s="57"/>
    </row>
    <row r="522" spans="2:6" ht="12.75">
      <c r="B522" s="65"/>
      <c r="C522" s="33" t="s">
        <v>46</v>
      </c>
      <c r="D522" s="34" t="s">
        <v>47</v>
      </c>
      <c r="E522" s="35"/>
      <c r="F522" s="37" t="s">
        <v>81</v>
      </c>
    </row>
    <row r="523" spans="2:6" ht="12.75">
      <c r="B523" s="65"/>
      <c r="C523" s="11"/>
      <c r="D523" s="48" t="s">
        <v>48</v>
      </c>
      <c r="E523" s="49"/>
      <c r="F523" s="51" t="s">
        <v>82</v>
      </c>
    </row>
    <row r="524" spans="2:6" ht="12.75">
      <c r="B524" s="65"/>
      <c r="C524" s="30"/>
      <c r="D524" s="31"/>
      <c r="E524" s="50"/>
      <c r="F524" s="57" t="s">
        <v>83</v>
      </c>
    </row>
    <row r="525" spans="2:6" ht="12.75">
      <c r="B525" s="65"/>
      <c r="C525" s="33" t="s">
        <v>49</v>
      </c>
      <c r="D525" s="34" t="s">
        <v>68</v>
      </c>
      <c r="E525" s="35"/>
      <c r="F525" s="37" t="str">
        <f>Decyzja!F526</f>
        <v>Gkm 7635/19/2004</v>
      </c>
    </row>
    <row r="526" spans="2:6" ht="12.75">
      <c r="B526" s="65"/>
      <c r="C526" s="30"/>
      <c r="D526" s="47" t="s">
        <v>69</v>
      </c>
      <c r="E526" s="32"/>
      <c r="F526" s="57" t="str">
        <f>Decyzja!F528</f>
        <v>08.09.2004</v>
      </c>
    </row>
    <row r="527" spans="2:6" ht="12.75">
      <c r="B527" s="65"/>
      <c r="C527" s="33" t="s">
        <v>53</v>
      </c>
      <c r="D527" s="34" t="s">
        <v>54</v>
      </c>
      <c r="E527" s="35"/>
      <c r="F527" s="37"/>
    </row>
    <row r="528" spans="2:6" ht="12.75">
      <c r="B528" s="65"/>
      <c r="C528" s="30"/>
      <c r="D528" s="47"/>
      <c r="E528" s="32"/>
      <c r="F528" s="57"/>
    </row>
    <row r="529" spans="2:6" ht="12.75">
      <c r="B529" s="65"/>
      <c r="C529" s="33" t="s">
        <v>55</v>
      </c>
      <c r="D529" s="34" t="s">
        <v>70</v>
      </c>
      <c r="E529" s="35"/>
      <c r="F529" s="37"/>
    </row>
    <row r="530" spans="2:6" ht="12.75">
      <c r="B530" s="65"/>
      <c r="C530" s="30"/>
      <c r="D530" s="47" t="s">
        <v>71</v>
      </c>
      <c r="E530" s="32"/>
      <c r="F530" s="57"/>
    </row>
    <row r="531" spans="2:6" ht="12.75">
      <c r="B531" s="65"/>
      <c r="C531" s="33" t="s">
        <v>58</v>
      </c>
      <c r="D531" s="34" t="s">
        <v>59</v>
      </c>
      <c r="E531" s="35"/>
      <c r="F531" s="37"/>
    </row>
    <row r="532" spans="2:6" ht="13.5" thickBot="1">
      <c r="B532" s="65"/>
      <c r="C532" s="14"/>
      <c r="D532" s="52"/>
      <c r="E532" s="53"/>
      <c r="F532" s="64"/>
    </row>
    <row r="533" ht="14.25" thickBot="1" thickTop="1">
      <c r="B533" s="65"/>
    </row>
    <row r="534" spans="2:6" ht="16.5" thickTop="1">
      <c r="B534" s="65" t="s">
        <v>90</v>
      </c>
      <c r="C534" s="3"/>
      <c r="D534" s="18"/>
      <c r="E534" s="19"/>
      <c r="F534" s="20"/>
    </row>
    <row r="535" spans="2:6" ht="15.75">
      <c r="B535" s="65"/>
      <c r="C535" s="7" t="s">
        <v>23</v>
      </c>
      <c r="D535" s="21" t="s">
        <v>60</v>
      </c>
      <c r="E535" s="54"/>
      <c r="F535" s="23"/>
    </row>
    <row r="536" spans="2:6" ht="15.75">
      <c r="B536" s="65"/>
      <c r="C536" s="11"/>
      <c r="D536" s="21"/>
      <c r="E536" s="22" t="s">
        <v>61</v>
      </c>
      <c r="F536" s="23"/>
    </row>
    <row r="537" spans="2:6" ht="16.5" thickBot="1">
      <c r="B537" s="65"/>
      <c r="C537" s="14"/>
      <c r="D537" s="16"/>
      <c r="E537" s="24"/>
      <c r="F537" s="25"/>
    </row>
    <row r="538" spans="2:6" ht="13.5" thickTop="1">
      <c r="B538" s="65"/>
      <c r="C538" s="26" t="s">
        <v>26</v>
      </c>
      <c r="D538" s="27" t="s">
        <v>27</v>
      </c>
      <c r="E538" s="28"/>
      <c r="F538" s="29"/>
    </row>
    <row r="539" spans="2:6" ht="12.75">
      <c r="B539" s="65"/>
      <c r="C539" s="30"/>
      <c r="D539" s="31"/>
      <c r="E539" s="32"/>
      <c r="F539" s="63"/>
    </row>
    <row r="540" spans="2:6" ht="12.75">
      <c r="B540" s="65"/>
      <c r="C540" s="33" t="s">
        <v>28</v>
      </c>
      <c r="D540" s="34" t="s">
        <v>62</v>
      </c>
      <c r="E540" s="35"/>
      <c r="F540" s="37" t="str">
        <f>'Spis Kart'!F53</f>
        <v>usunięcie 1 brzozy z terenu szkoły</v>
      </c>
    </row>
    <row r="541" spans="2:6" ht="12.75">
      <c r="B541" s="65"/>
      <c r="C541" s="30"/>
      <c r="D541" s="31"/>
      <c r="E541" s="32"/>
      <c r="F541" s="57"/>
    </row>
    <row r="542" spans="2:6" ht="12.75">
      <c r="B542" s="65"/>
      <c r="C542" s="33" t="s">
        <v>30</v>
      </c>
      <c r="D542" s="34" t="s">
        <v>31</v>
      </c>
      <c r="E542" s="35"/>
      <c r="F542" s="36" t="str">
        <f>'Spis Kart'!D53</f>
        <v>GKM 7635/20/2004</v>
      </c>
    </row>
    <row r="543" spans="2:6" ht="12.75">
      <c r="B543" s="65"/>
      <c r="C543" s="30"/>
      <c r="D543" s="31"/>
      <c r="E543" s="32"/>
      <c r="F543" s="63"/>
    </row>
    <row r="544" spans="2:6" ht="12.75">
      <c r="B544" s="65"/>
      <c r="C544" s="33" t="s">
        <v>32</v>
      </c>
      <c r="D544" s="34" t="s">
        <v>63</v>
      </c>
      <c r="E544" s="35"/>
      <c r="F544" s="37" t="str">
        <f>'Spis Kart'!E53</f>
        <v>09.09.2004</v>
      </c>
    </row>
    <row r="545" spans="2:6" ht="12.75">
      <c r="B545" s="65"/>
      <c r="C545" s="30"/>
      <c r="D545" s="31"/>
      <c r="E545" s="32"/>
      <c r="F545" s="57"/>
    </row>
    <row r="546" spans="2:6" ht="12.75">
      <c r="B546" s="65"/>
      <c r="C546" s="38"/>
      <c r="D546" s="55"/>
      <c r="E546" s="39" t="s">
        <v>36</v>
      </c>
      <c r="F546" s="36" t="str">
        <f>'Spis Kart'!G53</f>
        <v>ZDZ w Hajnówce</v>
      </c>
    </row>
    <row r="547" spans="2:6" ht="12.75">
      <c r="B547" s="65"/>
      <c r="C547" s="40"/>
      <c r="D547" s="56"/>
      <c r="E547" s="42" t="s">
        <v>38</v>
      </c>
      <c r="F547" s="63"/>
    </row>
    <row r="548" spans="2:6" ht="12.75">
      <c r="B548" s="65"/>
      <c r="C548" s="43" t="s">
        <v>64</v>
      </c>
      <c r="D548" s="41" t="s">
        <v>65</v>
      </c>
      <c r="E548" s="39" t="s">
        <v>41</v>
      </c>
      <c r="F548" s="37">
        <f>'Spis Kart'!H53</f>
        <v>0</v>
      </c>
    </row>
    <row r="549" spans="2:6" ht="12.75">
      <c r="B549" s="65"/>
      <c r="C549" s="40"/>
      <c r="D549" s="56"/>
      <c r="E549" s="44"/>
      <c r="F549" s="57"/>
    </row>
    <row r="550" spans="2:6" ht="12.75">
      <c r="B550" s="65"/>
      <c r="C550" s="45"/>
      <c r="D550" s="44"/>
      <c r="E550" s="46" t="s">
        <v>43</v>
      </c>
      <c r="F550" s="36"/>
    </row>
    <row r="551" spans="2:6" ht="12.75">
      <c r="B551" s="65"/>
      <c r="C551" s="33" t="s">
        <v>39</v>
      </c>
      <c r="D551" s="34" t="s">
        <v>66</v>
      </c>
      <c r="E551" s="35"/>
      <c r="F551" s="36"/>
    </row>
    <row r="552" spans="2:6" ht="12.75">
      <c r="B552" s="65"/>
      <c r="C552" s="30"/>
      <c r="D552" s="47"/>
      <c r="E552" s="32"/>
      <c r="F552" s="63"/>
    </row>
    <row r="553" spans="2:6" ht="12.75">
      <c r="B553" s="65"/>
      <c r="C553" s="33" t="s">
        <v>44</v>
      </c>
      <c r="D553" s="34" t="s">
        <v>67</v>
      </c>
      <c r="E553" s="35"/>
      <c r="F553" s="37" t="s">
        <v>80</v>
      </c>
    </row>
    <row r="554" spans="2:6" ht="12.75">
      <c r="B554" s="65"/>
      <c r="C554" s="30"/>
      <c r="D554" s="47"/>
      <c r="E554" s="32"/>
      <c r="F554" s="57"/>
    </row>
    <row r="555" spans="2:6" ht="12.75">
      <c r="B555" s="65"/>
      <c r="C555" s="33" t="s">
        <v>46</v>
      </c>
      <c r="D555" s="34" t="s">
        <v>47</v>
      </c>
      <c r="E555" s="35"/>
      <c r="F555" s="37" t="s">
        <v>81</v>
      </c>
    </row>
    <row r="556" spans="2:6" ht="12.75">
      <c r="B556" s="65"/>
      <c r="C556" s="11"/>
      <c r="D556" s="48" t="s">
        <v>48</v>
      </c>
      <c r="E556" s="49"/>
      <c r="F556" s="51" t="s">
        <v>82</v>
      </c>
    </row>
    <row r="557" spans="2:6" ht="12.75">
      <c r="B557" s="65"/>
      <c r="C557" s="30"/>
      <c r="D557" s="31"/>
      <c r="E557" s="50"/>
      <c r="F557" s="57" t="s">
        <v>83</v>
      </c>
    </row>
    <row r="558" spans="2:6" ht="12.75">
      <c r="B558" s="65"/>
      <c r="C558" s="33" t="s">
        <v>49</v>
      </c>
      <c r="D558" s="34" t="s">
        <v>68</v>
      </c>
      <c r="E558" s="35"/>
      <c r="F558" s="37" t="str">
        <f>Decyzja!F560</f>
        <v>GKM 7635/20/2004</v>
      </c>
    </row>
    <row r="559" spans="2:6" ht="12.75">
      <c r="B559" s="65"/>
      <c r="C559" s="30"/>
      <c r="D559" s="47" t="s">
        <v>69</v>
      </c>
      <c r="E559" s="32"/>
      <c r="F559" s="57" t="str">
        <f>Decyzja!F562</f>
        <v>15.09.2004</v>
      </c>
    </row>
    <row r="560" spans="2:6" ht="12.75">
      <c r="B560" s="65"/>
      <c r="C560" s="33" t="s">
        <v>53</v>
      </c>
      <c r="D560" s="34" t="s">
        <v>54</v>
      </c>
      <c r="E560" s="35"/>
      <c r="F560" s="37"/>
    </row>
    <row r="561" spans="2:6" ht="12.75">
      <c r="B561" s="65"/>
      <c r="C561" s="30"/>
      <c r="D561" s="47"/>
      <c r="E561" s="32"/>
      <c r="F561" s="57"/>
    </row>
    <row r="562" spans="2:6" ht="12.75">
      <c r="B562" s="65"/>
      <c r="C562" s="33" t="s">
        <v>55</v>
      </c>
      <c r="D562" s="34" t="s">
        <v>70</v>
      </c>
      <c r="E562" s="35"/>
      <c r="F562" s="37"/>
    </row>
    <row r="563" spans="2:6" ht="12.75">
      <c r="B563" s="65"/>
      <c r="C563" s="30"/>
      <c r="D563" s="47" t="s">
        <v>71</v>
      </c>
      <c r="E563" s="32"/>
      <c r="F563" s="57"/>
    </row>
    <row r="564" spans="2:6" ht="12.75">
      <c r="B564" s="65"/>
      <c r="C564" s="33" t="s">
        <v>58</v>
      </c>
      <c r="D564" s="34" t="s">
        <v>59</v>
      </c>
      <c r="E564" s="35"/>
      <c r="F564" s="37"/>
    </row>
    <row r="565" spans="2:6" ht="13.5" thickBot="1">
      <c r="B565" s="65"/>
      <c r="C565" s="14"/>
      <c r="D565" s="52"/>
      <c r="E565" s="53"/>
      <c r="F565" s="64"/>
    </row>
    <row r="566" ht="14.25" thickBot="1" thickTop="1">
      <c r="B566" s="65"/>
    </row>
    <row r="567" spans="2:6" ht="16.5" thickTop="1">
      <c r="B567" s="65" t="s">
        <v>91</v>
      </c>
      <c r="C567" s="3"/>
      <c r="D567" s="18"/>
      <c r="E567" s="19"/>
      <c r="F567" s="20"/>
    </row>
    <row r="568" spans="2:6" ht="15.75">
      <c r="B568" s="65"/>
      <c r="C568" s="7" t="s">
        <v>23</v>
      </c>
      <c r="D568" s="21" t="s">
        <v>60</v>
      </c>
      <c r="E568" s="54"/>
      <c r="F568" s="23"/>
    </row>
    <row r="569" spans="2:6" ht="15.75">
      <c r="B569" s="65"/>
      <c r="C569" s="11"/>
      <c r="D569" s="21"/>
      <c r="E569" s="22" t="s">
        <v>61</v>
      </c>
      <c r="F569" s="23"/>
    </row>
    <row r="570" spans="2:6" ht="16.5" thickBot="1">
      <c r="B570" s="65"/>
      <c r="C570" s="14"/>
      <c r="D570" s="16"/>
      <c r="E570" s="24"/>
      <c r="F570" s="25"/>
    </row>
    <row r="571" spans="2:6" ht="13.5" thickTop="1">
      <c r="B571" s="65"/>
      <c r="C571" s="26" t="s">
        <v>26</v>
      </c>
      <c r="D571" s="27" t="s">
        <v>27</v>
      </c>
      <c r="E571" s="28"/>
      <c r="F571" s="29"/>
    </row>
    <row r="572" spans="2:6" ht="12.75">
      <c r="B572" s="65"/>
      <c r="C572" s="30"/>
      <c r="D572" s="31"/>
      <c r="E572" s="32"/>
      <c r="F572" s="63"/>
    </row>
    <row r="573" spans="2:6" ht="12.75">
      <c r="B573" s="65"/>
      <c r="C573" s="33" t="s">
        <v>28</v>
      </c>
      <c r="D573" s="34" t="s">
        <v>62</v>
      </c>
      <c r="E573" s="35"/>
      <c r="F573" s="37" t="str">
        <f>'Spis Kart'!F55</f>
        <v>usunięcie 1 akacji;ul.A. Krajowej</v>
      </c>
    </row>
    <row r="574" spans="2:6" ht="12.75">
      <c r="B574" s="65"/>
      <c r="C574" s="30"/>
      <c r="D574" s="31"/>
      <c r="E574" s="32"/>
      <c r="F574" s="57"/>
    </row>
    <row r="575" spans="2:6" ht="12.75">
      <c r="B575" s="65"/>
      <c r="C575" s="33" t="s">
        <v>30</v>
      </c>
      <c r="D575" s="34" t="s">
        <v>31</v>
      </c>
      <c r="E575" s="35"/>
      <c r="F575" s="36" t="str">
        <f>'Spis Kart'!D55</f>
        <v>GKM 7635/21/2004</v>
      </c>
    </row>
    <row r="576" spans="2:6" ht="12.75">
      <c r="B576" s="65"/>
      <c r="C576" s="30"/>
      <c r="D576" s="31"/>
      <c r="E576" s="32"/>
      <c r="F576" s="63"/>
    </row>
    <row r="577" spans="2:6" ht="12.75">
      <c r="B577" s="65"/>
      <c r="C577" s="33" t="s">
        <v>32</v>
      </c>
      <c r="D577" s="34" t="s">
        <v>63</v>
      </c>
      <c r="E577" s="35"/>
      <c r="F577" s="37" t="str">
        <f>'Spis Kart'!E55</f>
        <v>22.10.2004</v>
      </c>
    </row>
    <row r="578" spans="2:6" ht="12.75">
      <c r="B578" s="65"/>
      <c r="C578" s="30"/>
      <c r="D578" s="31"/>
      <c r="E578" s="32"/>
      <c r="F578" s="57"/>
    </row>
    <row r="579" spans="2:6" ht="12.75">
      <c r="B579" s="65"/>
      <c r="C579" s="38"/>
      <c r="D579" s="55"/>
      <c r="E579" s="39" t="s">
        <v>36</v>
      </c>
      <c r="F579" s="36" t="str">
        <f>'Spis Kart'!G55</f>
        <v>Przedszkole Samorządowe Nr 5</v>
      </c>
    </row>
    <row r="580" spans="2:6" ht="12.75">
      <c r="B580" s="65"/>
      <c r="C580" s="40"/>
      <c r="D580" s="56"/>
      <c r="E580" s="42" t="s">
        <v>38</v>
      </c>
      <c r="F580" s="63"/>
    </row>
    <row r="581" spans="2:6" ht="12.75">
      <c r="B581" s="65"/>
      <c r="C581" s="43" t="s">
        <v>64</v>
      </c>
      <c r="D581" s="41" t="s">
        <v>65</v>
      </c>
      <c r="E581" s="39" t="s">
        <v>41</v>
      </c>
      <c r="F581" s="37" t="str">
        <f>'Spis Kart'!H55</f>
        <v>ul.Reja 2;Hajnówka</v>
      </c>
    </row>
    <row r="582" spans="2:6" ht="12.75">
      <c r="B582" s="65"/>
      <c r="C582" s="40"/>
      <c r="D582" s="56"/>
      <c r="E582" s="44"/>
      <c r="F582" s="57"/>
    </row>
    <row r="583" spans="2:6" ht="12.75">
      <c r="B583" s="65"/>
      <c r="C583" s="45"/>
      <c r="D583" s="44"/>
      <c r="E583" s="46" t="s">
        <v>43</v>
      </c>
      <c r="F583" s="36"/>
    </row>
    <row r="584" spans="2:6" ht="12.75">
      <c r="B584" s="65"/>
      <c r="C584" s="33" t="s">
        <v>39</v>
      </c>
      <c r="D584" s="34" t="s">
        <v>66</v>
      </c>
      <c r="E584" s="35"/>
      <c r="F584" s="36"/>
    </row>
    <row r="585" spans="2:6" ht="12.75">
      <c r="B585" s="65"/>
      <c r="C585" s="30"/>
      <c r="D585" s="47"/>
      <c r="E585" s="32"/>
      <c r="F585" s="63"/>
    </row>
    <row r="586" spans="2:6" ht="12.75">
      <c r="B586" s="65"/>
      <c r="C586" s="33" t="s">
        <v>44</v>
      </c>
      <c r="D586" s="34" t="s">
        <v>67</v>
      </c>
      <c r="E586" s="35"/>
      <c r="F586" s="37" t="s">
        <v>80</v>
      </c>
    </row>
    <row r="587" spans="2:6" ht="12.75">
      <c r="B587" s="65"/>
      <c r="C587" s="30"/>
      <c r="D587" s="47"/>
      <c r="E587" s="32"/>
      <c r="F587" s="57"/>
    </row>
    <row r="588" spans="2:6" ht="12.75">
      <c r="B588" s="65"/>
      <c r="C588" s="33" t="s">
        <v>46</v>
      </c>
      <c r="D588" s="34" t="s">
        <v>47</v>
      </c>
      <c r="E588" s="35"/>
      <c r="F588" s="37" t="s">
        <v>81</v>
      </c>
    </row>
    <row r="589" spans="2:6" ht="12.75">
      <c r="B589" s="65"/>
      <c r="C589" s="11"/>
      <c r="D589" s="48" t="s">
        <v>48</v>
      </c>
      <c r="E589" s="49"/>
      <c r="F589" s="51" t="s">
        <v>82</v>
      </c>
    </row>
    <row r="590" spans="2:6" ht="12.75">
      <c r="B590" s="65"/>
      <c r="C590" s="30"/>
      <c r="D590" s="31"/>
      <c r="E590" s="50"/>
      <c r="F590" s="57" t="s">
        <v>83</v>
      </c>
    </row>
    <row r="591" spans="2:6" ht="12.75">
      <c r="B591" s="65"/>
      <c r="C591" s="33" t="s">
        <v>49</v>
      </c>
      <c r="D591" s="34" t="s">
        <v>68</v>
      </c>
      <c r="E591" s="35"/>
      <c r="F591" s="37" t="str">
        <f>Decyzja!F594</f>
        <v>GKM 7635/21/2004</v>
      </c>
    </row>
    <row r="592" spans="2:6" ht="12.75">
      <c r="B592" s="65"/>
      <c r="C592" s="30"/>
      <c r="D592" s="47" t="s">
        <v>69</v>
      </c>
      <c r="E592" s="32"/>
      <c r="F592" s="57" t="str">
        <f>Decyzja!F596</f>
        <v>10.11.2004</v>
      </c>
    </row>
    <row r="593" spans="2:6" ht="12.75">
      <c r="B593" s="65"/>
      <c r="C593" s="33" t="s">
        <v>53</v>
      </c>
      <c r="D593" s="34" t="s">
        <v>54</v>
      </c>
      <c r="E593" s="35"/>
      <c r="F593" s="37"/>
    </row>
    <row r="594" spans="2:6" ht="12.75">
      <c r="B594" s="65"/>
      <c r="C594" s="30"/>
      <c r="D594" s="47"/>
      <c r="E594" s="32"/>
      <c r="F594" s="57"/>
    </row>
    <row r="595" spans="2:6" ht="12.75">
      <c r="B595" s="65"/>
      <c r="C595" s="33" t="s">
        <v>55</v>
      </c>
      <c r="D595" s="34" t="s">
        <v>70</v>
      </c>
      <c r="E595" s="35"/>
      <c r="F595" s="37"/>
    </row>
    <row r="596" spans="2:6" ht="12.75">
      <c r="B596" s="65"/>
      <c r="C596" s="30"/>
      <c r="D596" s="47" t="s">
        <v>71</v>
      </c>
      <c r="E596" s="32"/>
      <c r="F596" s="57"/>
    </row>
    <row r="597" spans="2:6" ht="12.75">
      <c r="B597" s="65"/>
      <c r="C597" s="33" t="s">
        <v>58</v>
      </c>
      <c r="D597" s="34" t="s">
        <v>59</v>
      </c>
      <c r="E597" s="35"/>
      <c r="F597" s="37"/>
    </row>
    <row r="598" spans="2:6" ht="13.5" thickBot="1">
      <c r="B598" s="65"/>
      <c r="C598" s="14"/>
      <c r="D598" s="52"/>
      <c r="E598" s="53"/>
      <c r="F598" s="64"/>
    </row>
    <row r="599" ht="14.25" thickBot="1" thickTop="1">
      <c r="B599" s="65"/>
    </row>
    <row r="600" spans="2:6" ht="16.5" thickTop="1">
      <c r="B600" s="65" t="s">
        <v>92</v>
      </c>
      <c r="C600" s="3"/>
      <c r="D600" s="18"/>
      <c r="E600" s="19"/>
      <c r="F600" s="20"/>
    </row>
    <row r="601" spans="2:6" ht="15.75">
      <c r="B601" s="65"/>
      <c r="C601" s="7" t="s">
        <v>23</v>
      </c>
      <c r="D601" s="21" t="s">
        <v>60</v>
      </c>
      <c r="E601" s="54"/>
      <c r="F601" s="23"/>
    </row>
    <row r="602" spans="2:6" ht="15.75">
      <c r="B602" s="65"/>
      <c r="C602" s="11"/>
      <c r="D602" s="21"/>
      <c r="E602" s="22" t="s">
        <v>61</v>
      </c>
      <c r="F602" s="23"/>
    </row>
    <row r="603" spans="2:6" ht="16.5" thickBot="1">
      <c r="B603" s="65"/>
      <c r="C603" s="14"/>
      <c r="D603" s="16"/>
      <c r="E603" s="24"/>
      <c r="F603" s="25"/>
    </row>
    <row r="604" spans="2:6" ht="13.5" thickTop="1">
      <c r="B604" s="65"/>
      <c r="C604" s="26" t="s">
        <v>26</v>
      </c>
      <c r="D604" s="27" t="s">
        <v>27</v>
      </c>
      <c r="E604" s="28"/>
      <c r="F604" s="29"/>
    </row>
    <row r="605" spans="2:6" ht="12.75">
      <c r="B605" s="65"/>
      <c r="C605" s="30"/>
      <c r="D605" s="31"/>
      <c r="E605" s="32"/>
      <c r="F605" s="63"/>
    </row>
    <row r="606" spans="2:6" ht="12.75">
      <c r="B606" s="65"/>
      <c r="C606" s="33" t="s">
        <v>28</v>
      </c>
      <c r="D606" s="34" t="s">
        <v>62</v>
      </c>
      <c r="E606" s="35"/>
      <c r="F606" s="37" t="str">
        <f>'Spis Kart'!F57</f>
        <v>usuniecie 11 topoli i 1 brzozy</v>
      </c>
    </row>
    <row r="607" spans="2:6" ht="12.75">
      <c r="B607" s="65"/>
      <c r="C607" s="30"/>
      <c r="D607" s="31"/>
      <c r="E607" s="32"/>
      <c r="F607" s="57"/>
    </row>
    <row r="608" spans="2:6" ht="12.75">
      <c r="B608" s="65"/>
      <c r="C608" s="33" t="s">
        <v>30</v>
      </c>
      <c r="D608" s="34" t="s">
        <v>31</v>
      </c>
      <c r="E608" s="35"/>
      <c r="F608" s="36" t="str">
        <f>'Spis Kart'!D57</f>
        <v>GKM 7635/23/2004</v>
      </c>
    </row>
    <row r="609" spans="2:6" ht="12.75">
      <c r="B609" s="65"/>
      <c r="C609" s="30"/>
      <c r="D609" s="31"/>
      <c r="E609" s="32"/>
      <c r="F609" s="63"/>
    </row>
    <row r="610" spans="2:6" ht="12.75">
      <c r="B610" s="65"/>
      <c r="C610" s="33" t="s">
        <v>32</v>
      </c>
      <c r="D610" s="34" t="s">
        <v>63</v>
      </c>
      <c r="E610" s="35"/>
      <c r="F610" s="37" t="str">
        <f>'Spis Kart'!E57</f>
        <v>28.10.2004</v>
      </c>
    </row>
    <row r="611" spans="2:6" ht="12.75">
      <c r="B611" s="65"/>
      <c r="C611" s="30"/>
      <c r="D611" s="31"/>
      <c r="E611" s="32"/>
      <c r="F611" s="57"/>
    </row>
    <row r="612" spans="2:6" ht="12.75">
      <c r="B612" s="65"/>
      <c r="C612" s="38"/>
      <c r="D612" s="55"/>
      <c r="E612" s="39" t="s">
        <v>36</v>
      </c>
      <c r="F612" s="36" t="str">
        <f>'Spis Kart'!G57</f>
        <v>Furnel S.A.</v>
      </c>
    </row>
    <row r="613" spans="2:6" ht="12.75">
      <c r="B613" s="65"/>
      <c r="C613" s="40"/>
      <c r="D613" s="56"/>
      <c r="E613" s="42" t="s">
        <v>38</v>
      </c>
      <c r="F613" s="63"/>
    </row>
    <row r="614" spans="2:6" ht="12.75">
      <c r="B614" s="65"/>
      <c r="C614" s="43" t="s">
        <v>64</v>
      </c>
      <c r="D614" s="41" t="s">
        <v>65</v>
      </c>
      <c r="E614" s="39" t="s">
        <v>41</v>
      </c>
      <c r="F614" s="37" t="str">
        <f>'Spis Kart'!H57</f>
        <v>ul. 3-go Maja 51;Hajnówka</v>
      </c>
    </row>
    <row r="615" spans="2:6" ht="12.75">
      <c r="B615" s="65"/>
      <c r="C615" s="40"/>
      <c r="D615" s="56"/>
      <c r="E615" s="44"/>
      <c r="F615" s="57"/>
    </row>
    <row r="616" spans="2:6" ht="12.75">
      <c r="B616" s="65"/>
      <c r="C616" s="45"/>
      <c r="D616" s="44"/>
      <c r="E616" s="46" t="s">
        <v>43</v>
      </c>
      <c r="F616" s="36"/>
    </row>
    <row r="617" spans="2:6" ht="12.75">
      <c r="B617" s="65"/>
      <c r="C617" s="33" t="s">
        <v>39</v>
      </c>
      <c r="D617" s="34" t="s">
        <v>66</v>
      </c>
      <c r="E617" s="35"/>
      <c r="F617" s="36"/>
    </row>
    <row r="618" spans="2:6" ht="12.75">
      <c r="B618" s="65"/>
      <c r="C618" s="30"/>
      <c r="D618" s="47"/>
      <c r="E618" s="32"/>
      <c r="F618" s="63"/>
    </row>
    <row r="619" spans="2:6" ht="12.75">
      <c r="B619" s="65"/>
      <c r="C619" s="33" t="s">
        <v>44</v>
      </c>
      <c r="D619" s="34" t="s">
        <v>67</v>
      </c>
      <c r="E619" s="35"/>
      <c r="F619" s="37" t="s">
        <v>80</v>
      </c>
    </row>
    <row r="620" spans="2:6" ht="12.75">
      <c r="B620" s="65"/>
      <c r="C620" s="30"/>
      <c r="D620" s="47"/>
      <c r="E620" s="32"/>
      <c r="F620" s="57"/>
    </row>
    <row r="621" spans="2:6" ht="12.75">
      <c r="B621" s="65"/>
      <c r="C621" s="33" t="s">
        <v>46</v>
      </c>
      <c r="D621" s="34" t="s">
        <v>47</v>
      </c>
      <c r="E621" s="35"/>
      <c r="F621" s="37" t="s">
        <v>81</v>
      </c>
    </row>
    <row r="622" spans="2:6" ht="12.75">
      <c r="B622" s="65"/>
      <c r="C622" s="11"/>
      <c r="D622" s="48" t="s">
        <v>48</v>
      </c>
      <c r="E622" s="49"/>
      <c r="F622" s="51" t="s">
        <v>82</v>
      </c>
    </row>
    <row r="623" spans="2:6" ht="12.75">
      <c r="B623" s="65"/>
      <c r="C623" s="30"/>
      <c r="D623" s="31"/>
      <c r="E623" s="50"/>
      <c r="F623" s="57" t="s">
        <v>83</v>
      </c>
    </row>
    <row r="624" spans="2:6" ht="12.75">
      <c r="B624" s="65"/>
      <c r="C624" s="33" t="s">
        <v>49</v>
      </c>
      <c r="D624" s="34" t="s">
        <v>68</v>
      </c>
      <c r="E624" s="35"/>
      <c r="F624" s="37" t="str">
        <f>Decyzja!F628</f>
        <v>GKM 7635/23/2004</v>
      </c>
    </row>
    <row r="625" spans="2:6" ht="12.75">
      <c r="B625" s="65"/>
      <c r="C625" s="30"/>
      <c r="D625" s="47" t="s">
        <v>69</v>
      </c>
      <c r="E625" s="32"/>
      <c r="F625" s="57" t="str">
        <f>Decyzja!F630</f>
        <v>09.11.2004</v>
      </c>
    </row>
    <row r="626" spans="2:6" ht="12.75">
      <c r="B626" s="65"/>
      <c r="C626" s="33" t="s">
        <v>53</v>
      </c>
      <c r="D626" s="34" t="s">
        <v>54</v>
      </c>
      <c r="E626" s="35"/>
      <c r="F626" s="37"/>
    </row>
    <row r="627" spans="2:6" ht="12.75">
      <c r="B627" s="65"/>
      <c r="C627" s="30"/>
      <c r="D627" s="47"/>
      <c r="E627" s="32"/>
      <c r="F627" s="57"/>
    </row>
    <row r="628" spans="2:6" ht="12.75">
      <c r="B628" s="65"/>
      <c r="C628" s="33" t="s">
        <v>55</v>
      </c>
      <c r="D628" s="34" t="s">
        <v>70</v>
      </c>
      <c r="E628" s="35"/>
      <c r="F628" s="37"/>
    </row>
    <row r="629" spans="2:6" ht="12.75">
      <c r="B629" s="65"/>
      <c r="C629" s="30"/>
      <c r="D629" s="47" t="s">
        <v>71</v>
      </c>
      <c r="E629" s="32"/>
      <c r="F629" s="57"/>
    </row>
    <row r="630" spans="2:6" ht="12.75">
      <c r="B630" s="65"/>
      <c r="C630" s="33" t="s">
        <v>58</v>
      </c>
      <c r="D630" s="34" t="s">
        <v>59</v>
      </c>
      <c r="E630" s="35"/>
      <c r="F630" s="37"/>
    </row>
    <row r="631" spans="2:6" ht="13.5" thickBot="1">
      <c r="B631" s="65"/>
      <c r="C631" s="14"/>
      <c r="D631" s="52"/>
      <c r="E631" s="53"/>
      <c r="F631" s="64"/>
    </row>
    <row r="632" ht="14.25" thickBot="1" thickTop="1">
      <c r="B632" s="65"/>
    </row>
    <row r="633" spans="2:6" ht="16.5" thickTop="1">
      <c r="B633" s="65" t="s">
        <v>93</v>
      </c>
      <c r="C633" s="3"/>
      <c r="D633" s="18"/>
      <c r="E633" s="19"/>
      <c r="F633" s="20"/>
    </row>
    <row r="634" spans="2:6" ht="15.75">
      <c r="B634" s="65"/>
      <c r="C634" s="7" t="s">
        <v>23</v>
      </c>
      <c r="D634" s="21" t="s">
        <v>60</v>
      </c>
      <c r="E634" s="54"/>
      <c r="F634" s="23"/>
    </row>
    <row r="635" spans="2:6" ht="15.75">
      <c r="B635" s="65"/>
      <c r="C635" s="11"/>
      <c r="D635" s="21"/>
      <c r="E635" s="22" t="s">
        <v>61</v>
      </c>
      <c r="F635" s="23"/>
    </row>
    <row r="636" spans="2:6" ht="16.5" thickBot="1">
      <c r="B636" s="65"/>
      <c r="C636" s="14"/>
      <c r="D636" s="16"/>
      <c r="E636" s="24"/>
      <c r="F636" s="25"/>
    </row>
    <row r="637" spans="2:6" ht="13.5" thickTop="1">
      <c r="B637" s="65"/>
      <c r="C637" s="26" t="s">
        <v>26</v>
      </c>
      <c r="D637" s="27" t="s">
        <v>27</v>
      </c>
      <c r="E637" s="28"/>
      <c r="F637" s="29"/>
    </row>
    <row r="638" spans="2:6" ht="12.75">
      <c r="B638" s="65"/>
      <c r="C638" s="30"/>
      <c r="D638" s="31"/>
      <c r="E638" s="32"/>
      <c r="F638" s="63"/>
    </row>
    <row r="639" spans="2:6" ht="12.75">
      <c r="B639" s="65"/>
      <c r="C639" s="33" t="s">
        <v>28</v>
      </c>
      <c r="D639" s="34" t="s">
        <v>62</v>
      </c>
      <c r="E639" s="35"/>
      <c r="F639" s="37" t="str">
        <f>'Spis Kart'!F59</f>
        <v>usunięcie 1 brzozy</v>
      </c>
    </row>
    <row r="640" spans="2:6" ht="12.75">
      <c r="B640" s="65"/>
      <c r="C640" s="30"/>
      <c r="D640" s="31"/>
      <c r="E640" s="32"/>
      <c r="F640" s="57"/>
    </row>
    <row r="641" spans="2:6" ht="12.75">
      <c r="B641" s="65"/>
      <c r="C641" s="33" t="s">
        <v>30</v>
      </c>
      <c r="D641" s="34" t="s">
        <v>31</v>
      </c>
      <c r="E641" s="35"/>
      <c r="F641" s="36" t="str">
        <f>'Spis Kart'!D59</f>
        <v>GKM 7635/24/2004</v>
      </c>
    </row>
    <row r="642" spans="2:6" ht="12.75">
      <c r="B642" s="65"/>
      <c r="C642" s="30"/>
      <c r="D642" s="31"/>
      <c r="E642" s="32"/>
      <c r="F642" s="63"/>
    </row>
    <row r="643" spans="2:6" ht="12.75">
      <c r="B643" s="65"/>
      <c r="C643" s="33" t="s">
        <v>32</v>
      </c>
      <c r="D643" s="34" t="s">
        <v>63</v>
      </c>
      <c r="E643" s="35"/>
      <c r="F643" s="37" t="str">
        <f>'Spis Kart'!E59</f>
        <v>28.10.2004</v>
      </c>
    </row>
    <row r="644" spans="2:6" ht="12.75">
      <c r="B644" s="65"/>
      <c r="C644" s="30"/>
      <c r="D644" s="31"/>
      <c r="E644" s="32"/>
      <c r="F644" s="57"/>
    </row>
    <row r="645" spans="2:6" ht="12.75">
      <c r="B645" s="65"/>
      <c r="C645" s="38"/>
      <c r="D645" s="55"/>
      <c r="E645" s="39" t="s">
        <v>36</v>
      </c>
      <c r="F645" s="36" t="str">
        <f>'Spis Kart'!G59</f>
        <v>PSS "Społem"</v>
      </c>
    </row>
    <row r="646" spans="2:6" ht="12.75">
      <c r="B646" s="65"/>
      <c r="C646" s="40"/>
      <c r="D646" s="56"/>
      <c r="E646" s="42" t="s">
        <v>38</v>
      </c>
      <c r="F646" s="63"/>
    </row>
    <row r="647" spans="2:6" ht="12.75">
      <c r="B647" s="65"/>
      <c r="C647" s="43" t="s">
        <v>64</v>
      </c>
      <c r="D647" s="41" t="s">
        <v>65</v>
      </c>
      <c r="E647" s="39" t="s">
        <v>41</v>
      </c>
      <c r="F647" s="37" t="str">
        <f>'Spis Kart'!H59</f>
        <v>ul.Wierobieja 2;Hajnówka</v>
      </c>
    </row>
    <row r="648" spans="2:6" ht="12.75">
      <c r="B648" s="65"/>
      <c r="C648" s="40"/>
      <c r="D648" s="56"/>
      <c r="E648" s="44"/>
      <c r="F648" s="57"/>
    </row>
    <row r="649" spans="2:6" ht="12.75">
      <c r="B649" s="65"/>
      <c r="C649" s="45"/>
      <c r="D649" s="44"/>
      <c r="E649" s="46" t="s">
        <v>43</v>
      </c>
      <c r="F649" s="36"/>
    </row>
    <row r="650" spans="2:6" ht="12.75">
      <c r="B650" s="65"/>
      <c r="C650" s="33" t="s">
        <v>39</v>
      </c>
      <c r="D650" s="34" t="s">
        <v>66</v>
      </c>
      <c r="E650" s="35"/>
      <c r="F650" s="36"/>
    </row>
    <row r="651" spans="2:6" ht="12.75">
      <c r="B651" s="65"/>
      <c r="C651" s="30"/>
      <c r="D651" s="47"/>
      <c r="E651" s="32"/>
      <c r="F651" s="63"/>
    </row>
    <row r="652" spans="2:6" ht="12.75">
      <c r="B652" s="65"/>
      <c r="C652" s="33" t="s">
        <v>44</v>
      </c>
      <c r="D652" s="34" t="s">
        <v>67</v>
      </c>
      <c r="E652" s="35"/>
      <c r="F652" s="37" t="s">
        <v>80</v>
      </c>
    </row>
    <row r="653" spans="2:6" ht="12.75">
      <c r="B653" s="65"/>
      <c r="C653" s="30"/>
      <c r="D653" s="47"/>
      <c r="E653" s="32"/>
      <c r="F653" s="57"/>
    </row>
    <row r="654" spans="2:6" ht="12.75">
      <c r="B654" s="65"/>
      <c r="C654" s="33" t="s">
        <v>46</v>
      </c>
      <c r="D654" s="34" t="s">
        <v>47</v>
      </c>
      <c r="E654" s="35"/>
      <c r="F654" s="37" t="s">
        <v>81</v>
      </c>
    </row>
    <row r="655" spans="2:6" ht="12.75">
      <c r="B655" s="65"/>
      <c r="C655" s="11"/>
      <c r="D655" s="48" t="s">
        <v>48</v>
      </c>
      <c r="E655" s="49"/>
      <c r="F655" s="51" t="s">
        <v>82</v>
      </c>
    </row>
    <row r="656" spans="2:6" ht="12.75">
      <c r="B656" s="65"/>
      <c r="C656" s="30"/>
      <c r="D656" s="31"/>
      <c r="E656" s="50"/>
      <c r="F656" s="57" t="s">
        <v>83</v>
      </c>
    </row>
    <row r="657" spans="2:6" ht="12.75">
      <c r="B657" s="65"/>
      <c r="C657" s="33" t="s">
        <v>49</v>
      </c>
      <c r="D657" s="34" t="s">
        <v>68</v>
      </c>
      <c r="E657" s="35"/>
      <c r="F657" s="37" t="str">
        <f>Decyzja!F662</f>
        <v>GKM 7635/24/2004</v>
      </c>
    </row>
    <row r="658" spans="2:6" ht="12.75">
      <c r="B658" s="65"/>
      <c r="C658" s="30"/>
      <c r="D658" s="47" t="s">
        <v>69</v>
      </c>
      <c r="E658" s="32"/>
      <c r="F658" s="57" t="str">
        <f>Decyzja!F664</f>
        <v>18.11.2004</v>
      </c>
    </row>
    <row r="659" spans="2:6" ht="12.75">
      <c r="B659" s="65"/>
      <c r="C659" s="33" t="s">
        <v>53</v>
      </c>
      <c r="D659" s="34" t="s">
        <v>54</v>
      </c>
      <c r="E659" s="35"/>
      <c r="F659" s="37"/>
    </row>
    <row r="660" spans="2:6" ht="12.75">
      <c r="B660" s="65"/>
      <c r="C660" s="30"/>
      <c r="D660" s="47"/>
      <c r="E660" s="32"/>
      <c r="F660" s="57"/>
    </row>
    <row r="661" spans="2:6" ht="12.75">
      <c r="B661" s="65"/>
      <c r="C661" s="33" t="s">
        <v>55</v>
      </c>
      <c r="D661" s="34" t="s">
        <v>70</v>
      </c>
      <c r="E661" s="35"/>
      <c r="F661" s="37"/>
    </row>
    <row r="662" spans="2:6" ht="12.75">
      <c r="B662" s="65"/>
      <c r="C662" s="30"/>
      <c r="D662" s="47" t="s">
        <v>71</v>
      </c>
      <c r="E662" s="32"/>
      <c r="F662" s="57"/>
    </row>
    <row r="663" spans="2:6" ht="12.75">
      <c r="B663" s="65"/>
      <c r="C663" s="33" t="s">
        <v>58</v>
      </c>
      <c r="D663" s="34" t="s">
        <v>59</v>
      </c>
      <c r="E663" s="35"/>
      <c r="F663" s="37"/>
    </row>
    <row r="664" spans="2:6" ht="13.5" thickBot="1">
      <c r="B664" s="65"/>
      <c r="C664" s="14"/>
      <c r="D664" s="52"/>
      <c r="E664" s="53"/>
      <c r="F664" s="64"/>
    </row>
    <row r="665" ht="13.5" thickTop="1">
      <c r="B665" s="6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687"/>
  <sheetViews>
    <sheetView workbookViewId="0" topLeftCell="B673">
      <selection activeCell="E690" sqref="E690"/>
    </sheetView>
  </sheetViews>
  <sheetFormatPr defaultColWidth="9.140625" defaultRowHeight="12.75"/>
  <cols>
    <col min="3" max="3" width="11.140625" style="0" customWidth="1"/>
    <col min="4" max="4" width="43.8515625" style="0" customWidth="1"/>
    <col min="5" max="5" width="27.57421875" style="0" customWidth="1"/>
    <col min="6" max="6" width="45.57421875" style="0" customWidth="1"/>
  </cols>
  <sheetData>
    <row r="1" ht="12.75">
      <c r="B1" s="65"/>
    </row>
    <row r="2" ht="12.75">
      <c r="B2" s="65"/>
    </row>
    <row r="3" ht="12.75">
      <c r="B3" s="65"/>
    </row>
    <row r="4" ht="12.75">
      <c r="B4" s="65"/>
    </row>
    <row r="5" ht="12.75">
      <c r="B5" s="65"/>
    </row>
    <row r="6" ht="13.5" thickBot="1">
      <c r="B6" s="65"/>
    </row>
    <row r="7" spans="2:6" ht="16.5" thickTop="1">
      <c r="B7" s="65" t="s">
        <v>26</v>
      </c>
      <c r="C7" s="3"/>
      <c r="D7" s="18"/>
      <c r="E7" s="19"/>
      <c r="F7" s="20"/>
    </row>
    <row r="8" spans="2:6" ht="15.75">
      <c r="B8" s="65"/>
      <c r="C8" s="7" t="s">
        <v>23</v>
      </c>
      <c r="D8" s="21"/>
      <c r="E8" s="22" t="s">
        <v>24</v>
      </c>
      <c r="F8" s="23"/>
    </row>
    <row r="9" spans="2:6" ht="15.75">
      <c r="B9" s="65"/>
      <c r="C9" s="11"/>
      <c r="D9" s="21"/>
      <c r="E9" s="22" t="s">
        <v>25</v>
      </c>
      <c r="F9" s="23"/>
    </row>
    <row r="10" spans="2:6" ht="16.5" thickBot="1">
      <c r="B10" s="65"/>
      <c r="C10" s="14"/>
      <c r="D10" s="16"/>
      <c r="E10" s="24"/>
      <c r="F10" s="25"/>
    </row>
    <row r="11" spans="2:6" ht="13.5" thickTop="1">
      <c r="B11" s="65"/>
      <c r="C11" s="26" t="s">
        <v>26</v>
      </c>
      <c r="D11" s="27" t="s">
        <v>27</v>
      </c>
      <c r="E11" s="28"/>
      <c r="F11" s="29"/>
    </row>
    <row r="12" spans="2:6" ht="12.75">
      <c r="B12" s="65"/>
      <c r="C12" s="30"/>
      <c r="D12" s="31"/>
      <c r="E12" s="32"/>
      <c r="F12" s="63"/>
    </row>
    <row r="13" spans="2:6" ht="12.75">
      <c r="B13" s="65"/>
      <c r="C13" s="33" t="s">
        <v>28</v>
      </c>
      <c r="D13" s="34" t="s">
        <v>29</v>
      </c>
      <c r="E13" s="35"/>
      <c r="F13" s="37" t="str">
        <f>'Spis Kart'!F21</f>
        <v>Udzielenie zezwolenia na usunięcie 7 topoli</v>
      </c>
    </row>
    <row r="14" spans="2:6" ht="12.75">
      <c r="B14" s="65"/>
      <c r="C14" s="30"/>
      <c r="D14" s="31"/>
      <c r="E14" s="32"/>
      <c r="F14" s="57"/>
    </row>
    <row r="15" spans="2:6" ht="12.75">
      <c r="B15" s="65"/>
      <c r="C15" s="33" t="s">
        <v>30</v>
      </c>
      <c r="D15" s="34" t="s">
        <v>31</v>
      </c>
      <c r="E15" s="35"/>
      <c r="F15" s="36" t="str">
        <f>'Spis Kart'!D21</f>
        <v>GKM 7635/1/2004</v>
      </c>
    </row>
    <row r="16" spans="2:6" ht="12.75">
      <c r="B16" s="65"/>
      <c r="C16" s="30"/>
      <c r="D16" s="31"/>
      <c r="E16" s="32"/>
      <c r="F16" s="63"/>
    </row>
    <row r="17" spans="2:6" ht="12.75">
      <c r="B17" s="65"/>
      <c r="C17" s="33" t="s">
        <v>32</v>
      </c>
      <c r="D17" s="34" t="s">
        <v>33</v>
      </c>
      <c r="E17" s="35"/>
      <c r="F17" s="37" t="str">
        <f>'Spis Kart'!E22</f>
        <v>12.02.2004</v>
      </c>
    </row>
    <row r="18" spans="2:6" ht="12.75">
      <c r="B18" s="65"/>
      <c r="C18" s="30"/>
      <c r="D18" s="31"/>
      <c r="E18" s="32"/>
      <c r="F18" s="57"/>
    </row>
    <row r="19" spans="2:6" ht="12.75">
      <c r="B19" s="65"/>
      <c r="C19" s="33" t="s">
        <v>34</v>
      </c>
      <c r="D19" s="34" t="s">
        <v>35</v>
      </c>
      <c r="E19" s="35"/>
      <c r="F19" s="37" t="str">
        <f>Wniosek!F25</f>
        <v>Burmistrz Miasta Hajnówka</v>
      </c>
    </row>
    <row r="20" spans="2:6" ht="12.75">
      <c r="B20" s="65"/>
      <c r="C20" s="30"/>
      <c r="D20" s="31"/>
      <c r="E20" s="32"/>
      <c r="F20" s="57"/>
    </row>
    <row r="21" spans="2:6" ht="12.75">
      <c r="B21" s="65"/>
      <c r="C21" s="38"/>
      <c r="D21" s="39"/>
      <c r="E21" s="39" t="s">
        <v>36</v>
      </c>
      <c r="F21" s="36" t="str">
        <f>'Spis Kart'!G21</f>
        <v>Andrzej Omelianiuk</v>
      </c>
    </row>
    <row r="22" spans="2:6" ht="12.75">
      <c r="B22" s="65"/>
      <c r="C22" s="40"/>
      <c r="D22" s="41" t="s">
        <v>37</v>
      </c>
      <c r="E22" s="42" t="s">
        <v>38</v>
      </c>
      <c r="F22" s="63"/>
    </row>
    <row r="23" spans="2:6" ht="12.75">
      <c r="B23" s="65"/>
      <c r="C23" s="43" t="s">
        <v>39</v>
      </c>
      <c r="D23" s="41" t="s">
        <v>40</v>
      </c>
      <c r="E23" s="39" t="s">
        <v>41</v>
      </c>
      <c r="F23" s="37" t="str">
        <f>'Spis Kart'!H21</f>
        <v>ul.Wrzosowa 30; Hajnówka</v>
      </c>
    </row>
    <row r="24" spans="2:6" ht="12.75">
      <c r="B24" s="65"/>
      <c r="C24" s="40"/>
      <c r="D24" s="41" t="s">
        <v>42</v>
      </c>
      <c r="E24" s="44"/>
      <c r="F24" s="57"/>
    </row>
    <row r="25" spans="2:6" ht="12.75">
      <c r="B25" s="65"/>
      <c r="C25" s="45"/>
      <c r="D25" s="44"/>
      <c r="E25" s="46" t="s">
        <v>43</v>
      </c>
      <c r="F25" s="36"/>
    </row>
    <row r="26" spans="2:6" ht="12.75">
      <c r="B26" s="65"/>
      <c r="C26" s="33" t="s">
        <v>44</v>
      </c>
      <c r="D26" s="34" t="s">
        <v>45</v>
      </c>
      <c r="E26" s="35"/>
      <c r="F26" s="36"/>
    </row>
    <row r="27" spans="2:6" ht="12.75">
      <c r="B27" s="65"/>
      <c r="C27" s="30"/>
      <c r="D27" s="47"/>
      <c r="F27" s="57"/>
    </row>
    <row r="28" spans="2:6" ht="12.75">
      <c r="B28" s="65"/>
      <c r="C28" s="33" t="s">
        <v>46</v>
      </c>
      <c r="D28" s="34" t="s">
        <v>47</v>
      </c>
      <c r="F28" s="37" t="str">
        <f>Wniosek!F27</f>
        <v>Urząd Miasta Hajnówka</v>
      </c>
    </row>
    <row r="29" spans="2:6" ht="12.75">
      <c r="B29" s="65"/>
      <c r="C29" s="11"/>
      <c r="D29" s="48" t="s">
        <v>48</v>
      </c>
      <c r="E29" s="49"/>
      <c r="F29" s="37" t="str">
        <f>Wniosek!F28</f>
        <v>ul. A. Zina 1; Hajnówka</v>
      </c>
    </row>
    <row r="30" spans="2:6" ht="12.75">
      <c r="B30" s="65"/>
      <c r="C30" s="30"/>
      <c r="D30" s="31"/>
      <c r="E30" s="50"/>
      <c r="F30" s="37" t="str">
        <f>Wniosek!F29</f>
        <v>Ref. GKM i OŚ pok.202</v>
      </c>
    </row>
    <row r="31" spans="2:6" ht="12.75">
      <c r="B31" s="65"/>
      <c r="C31" s="33" t="s">
        <v>49</v>
      </c>
      <c r="D31" s="34" t="s">
        <v>50</v>
      </c>
      <c r="E31" s="35"/>
      <c r="F31" s="37"/>
    </row>
    <row r="32" spans="2:6" ht="12.75">
      <c r="B32" s="65"/>
      <c r="C32" s="11"/>
      <c r="D32" s="48" t="s">
        <v>51</v>
      </c>
      <c r="E32" s="49"/>
      <c r="F32" s="51" t="s">
        <v>84</v>
      </c>
    </row>
    <row r="33" spans="2:6" ht="12.75">
      <c r="B33" s="65"/>
      <c r="C33" s="30"/>
      <c r="D33" s="47" t="s">
        <v>52</v>
      </c>
      <c r="E33" s="32"/>
      <c r="F33" s="57"/>
    </row>
    <row r="34" spans="2:6" ht="12.75">
      <c r="B34" s="65"/>
      <c r="C34" s="33" t="s">
        <v>53</v>
      </c>
      <c r="D34" s="34" t="s">
        <v>54</v>
      </c>
      <c r="E34" s="35"/>
      <c r="F34" s="37"/>
    </row>
    <row r="35" spans="2:6" ht="12.75">
      <c r="B35" s="65"/>
      <c r="C35" s="30"/>
      <c r="D35" s="47"/>
      <c r="E35" s="32"/>
      <c r="F35" s="57"/>
    </row>
    <row r="36" spans="2:6" ht="12.75">
      <c r="B36" s="65"/>
      <c r="C36" s="33" t="s">
        <v>55</v>
      </c>
      <c r="D36" s="34" t="s">
        <v>56</v>
      </c>
      <c r="E36" s="35"/>
      <c r="F36" s="37"/>
    </row>
    <row r="37" spans="2:6" ht="12.75">
      <c r="B37" s="65"/>
      <c r="C37" s="30"/>
      <c r="D37" s="47" t="s">
        <v>57</v>
      </c>
      <c r="E37" s="32"/>
      <c r="F37" s="57"/>
    </row>
    <row r="38" spans="2:6" ht="12.75">
      <c r="B38" s="65"/>
      <c r="C38" s="33" t="s">
        <v>58</v>
      </c>
      <c r="D38" s="34" t="s">
        <v>59</v>
      </c>
      <c r="E38" s="35"/>
      <c r="F38" s="37"/>
    </row>
    <row r="39" spans="2:6" ht="13.5" thickBot="1">
      <c r="B39" s="65"/>
      <c r="C39" s="14"/>
      <c r="D39" s="52"/>
      <c r="E39" s="53"/>
      <c r="F39" s="64"/>
    </row>
    <row r="40" ht="14.25" thickBot="1" thickTop="1">
      <c r="B40" s="65"/>
    </row>
    <row r="41" spans="2:6" ht="16.5" thickTop="1">
      <c r="B41" s="65" t="s">
        <v>28</v>
      </c>
      <c r="C41" s="3"/>
      <c r="D41" s="18"/>
      <c r="E41" s="19"/>
      <c r="F41" s="20"/>
    </row>
    <row r="42" spans="2:6" ht="15.75">
      <c r="B42" s="65"/>
      <c r="C42" s="7" t="s">
        <v>23</v>
      </c>
      <c r="D42" s="21"/>
      <c r="E42" s="22" t="s">
        <v>24</v>
      </c>
      <c r="F42" s="23"/>
    </row>
    <row r="43" spans="2:6" ht="15.75">
      <c r="B43" s="65"/>
      <c r="C43" s="11"/>
      <c r="D43" s="21"/>
      <c r="E43" s="22" t="s">
        <v>25</v>
      </c>
      <c r="F43" s="23"/>
    </row>
    <row r="44" spans="2:6" ht="16.5" thickBot="1">
      <c r="B44" s="65"/>
      <c r="C44" s="14"/>
      <c r="D44" s="16"/>
      <c r="E44" s="24"/>
      <c r="F44" s="25"/>
    </row>
    <row r="45" spans="2:6" ht="13.5" thickTop="1">
      <c r="B45" s="65"/>
      <c r="C45" s="26" t="s">
        <v>26</v>
      </c>
      <c r="D45" s="27" t="s">
        <v>27</v>
      </c>
      <c r="E45" s="28"/>
      <c r="F45" s="29"/>
    </row>
    <row r="46" spans="2:6" ht="12.75">
      <c r="B46" s="65"/>
      <c r="C46" s="30"/>
      <c r="D46" s="31"/>
      <c r="E46" s="32"/>
      <c r="F46" s="63"/>
    </row>
    <row r="47" spans="2:6" ht="12.75">
      <c r="B47" s="65"/>
      <c r="C47" s="33" t="s">
        <v>28</v>
      </c>
      <c r="D47" s="34" t="s">
        <v>29</v>
      </c>
      <c r="E47" s="35"/>
      <c r="F47" s="37" t="str">
        <f>'Spis Kart'!F23</f>
        <v>zezwolenie na usunięcie1wierzby; ul.Armii Krajowej</v>
      </c>
    </row>
    <row r="48" spans="2:6" ht="12.75">
      <c r="B48" s="65"/>
      <c r="C48" s="30"/>
      <c r="D48" s="31"/>
      <c r="E48" s="32"/>
      <c r="F48" s="57"/>
    </row>
    <row r="49" spans="2:6" ht="12.75">
      <c r="B49" s="65"/>
      <c r="C49" s="33" t="s">
        <v>30</v>
      </c>
      <c r="D49" s="34" t="s">
        <v>31</v>
      </c>
      <c r="E49" s="35"/>
      <c r="F49" s="36" t="str">
        <f>'Spis Kart'!D23</f>
        <v>GKM 7635/2/2005</v>
      </c>
    </row>
    <row r="50" spans="2:6" ht="12.75">
      <c r="B50" s="65"/>
      <c r="C50" s="30"/>
      <c r="D50" s="31"/>
      <c r="E50" s="32"/>
      <c r="F50" s="63"/>
    </row>
    <row r="51" spans="2:6" ht="12.75">
      <c r="B51" s="65"/>
      <c r="C51" s="33" t="s">
        <v>32</v>
      </c>
      <c r="D51" s="34" t="s">
        <v>33</v>
      </c>
      <c r="E51" s="35"/>
      <c r="F51" s="37" t="str">
        <f>'Spis Kart'!E24</f>
        <v>08.03.2004</v>
      </c>
    </row>
    <row r="52" spans="2:6" ht="12.75">
      <c r="B52" s="65"/>
      <c r="C52" s="30"/>
      <c r="D52" s="31"/>
      <c r="E52" s="32"/>
      <c r="F52" s="57"/>
    </row>
    <row r="53" spans="2:6" ht="12.75">
      <c r="B53" s="65"/>
      <c r="C53" s="33" t="s">
        <v>34</v>
      </c>
      <c r="D53" s="34" t="s">
        <v>35</v>
      </c>
      <c r="E53" s="35"/>
      <c r="F53" s="37" t="str">
        <f>Wniosek!F58</f>
        <v>Burmistrz Miasta Hajnówka</v>
      </c>
    </row>
    <row r="54" spans="2:6" ht="12.75">
      <c r="B54" s="65"/>
      <c r="C54" s="30"/>
      <c r="D54" s="31"/>
      <c r="E54" s="32"/>
      <c r="F54" s="57"/>
    </row>
    <row r="55" spans="2:6" ht="12.75">
      <c r="B55" s="65"/>
      <c r="C55" s="38"/>
      <c r="D55" s="39"/>
      <c r="E55" s="39" t="s">
        <v>36</v>
      </c>
      <c r="F55" s="36" t="str">
        <f>'Spis Kart'!G23</f>
        <v>Spółdzielnia Mieszkaniowa</v>
      </c>
    </row>
    <row r="56" spans="2:6" ht="12.75">
      <c r="B56" s="65"/>
      <c r="C56" s="40"/>
      <c r="D56" s="41" t="s">
        <v>37</v>
      </c>
      <c r="E56" s="42" t="s">
        <v>38</v>
      </c>
      <c r="F56" s="63"/>
    </row>
    <row r="57" spans="2:6" ht="12.75">
      <c r="B57" s="65"/>
      <c r="C57" s="43" t="s">
        <v>39</v>
      </c>
      <c r="D57" s="41" t="s">
        <v>40</v>
      </c>
      <c r="E57" s="39" t="s">
        <v>41</v>
      </c>
      <c r="F57" s="37" t="str">
        <f>'Spis Kart'!H25</f>
        <v>ul. 3-go Maja 25A; Hajnówka</v>
      </c>
    </row>
    <row r="58" spans="2:6" ht="12.75">
      <c r="B58" s="65"/>
      <c r="C58" s="40"/>
      <c r="D58" s="41" t="s">
        <v>42</v>
      </c>
      <c r="E58" s="44"/>
      <c r="F58" s="57"/>
    </row>
    <row r="59" spans="2:6" ht="12.75">
      <c r="B59" s="65"/>
      <c r="C59" s="45"/>
      <c r="D59" s="44"/>
      <c r="E59" s="46" t="s">
        <v>43</v>
      </c>
      <c r="F59" s="36"/>
    </row>
    <row r="60" spans="2:6" ht="12.75">
      <c r="B60" s="65"/>
      <c r="C60" s="33" t="s">
        <v>44</v>
      </c>
      <c r="D60" s="34" t="s">
        <v>45</v>
      </c>
      <c r="E60" s="35"/>
      <c r="F60" s="36"/>
    </row>
    <row r="61" spans="2:6" ht="12.75">
      <c r="B61" s="65"/>
      <c r="C61" s="30"/>
      <c r="D61" s="47"/>
      <c r="F61" s="57"/>
    </row>
    <row r="62" spans="2:6" ht="12.75">
      <c r="B62" s="65"/>
      <c r="C62" s="33" t="s">
        <v>46</v>
      </c>
      <c r="D62" s="34" t="s">
        <v>47</v>
      </c>
      <c r="F62" s="37" t="str">
        <f>Wniosek!F60</f>
        <v>Urząd Miasta Hajnówka</v>
      </c>
    </row>
    <row r="63" spans="2:6" ht="12.75">
      <c r="B63" s="65"/>
      <c r="C63" s="11"/>
      <c r="D63" s="48" t="s">
        <v>48</v>
      </c>
      <c r="E63" s="49"/>
      <c r="F63" s="37" t="str">
        <f>Wniosek!F61</f>
        <v>ul. A. Zina 1; Hajnówka</v>
      </c>
    </row>
    <row r="64" spans="2:6" ht="12.75">
      <c r="B64" s="65"/>
      <c r="C64" s="30"/>
      <c r="D64" s="31"/>
      <c r="E64" s="50"/>
      <c r="F64" s="37" t="str">
        <f>Wniosek!F62</f>
        <v>Ref. GKM i OŚ pok.202</v>
      </c>
    </row>
    <row r="65" spans="2:6" ht="12.75">
      <c r="B65" s="65"/>
      <c r="C65" s="33" t="s">
        <v>49</v>
      </c>
      <c r="D65" s="34" t="s">
        <v>50</v>
      </c>
      <c r="E65" s="35"/>
      <c r="F65" s="37"/>
    </row>
    <row r="66" spans="2:6" ht="12.75">
      <c r="B66" s="65"/>
      <c r="C66" s="11"/>
      <c r="D66" s="48" t="s">
        <v>51</v>
      </c>
      <c r="E66" s="49"/>
      <c r="F66" s="51" t="s">
        <v>84</v>
      </c>
    </row>
    <row r="67" spans="2:6" ht="12.75">
      <c r="B67" s="65"/>
      <c r="C67" s="30"/>
      <c r="D67" s="47" t="s">
        <v>52</v>
      </c>
      <c r="E67" s="32"/>
      <c r="F67" s="57"/>
    </row>
    <row r="68" spans="2:6" ht="12.75">
      <c r="B68" s="65"/>
      <c r="C68" s="33" t="s">
        <v>53</v>
      </c>
      <c r="D68" s="34" t="s">
        <v>54</v>
      </c>
      <c r="E68" s="35"/>
      <c r="F68" s="37"/>
    </row>
    <row r="69" spans="2:6" ht="12.75">
      <c r="B69" s="65"/>
      <c r="C69" s="30"/>
      <c r="D69" s="47"/>
      <c r="E69" s="32"/>
      <c r="F69" s="57"/>
    </row>
    <row r="70" spans="2:6" ht="12.75">
      <c r="B70" s="65"/>
      <c r="C70" s="33" t="s">
        <v>55</v>
      </c>
      <c r="D70" s="34" t="s">
        <v>56</v>
      </c>
      <c r="E70" s="35"/>
      <c r="F70" s="37"/>
    </row>
    <row r="71" spans="2:6" ht="12.75">
      <c r="B71" s="65"/>
      <c r="C71" s="30"/>
      <c r="D71" s="47" t="s">
        <v>57</v>
      </c>
      <c r="E71" s="32"/>
      <c r="F71" s="57"/>
    </row>
    <row r="72" spans="2:6" ht="12.75">
      <c r="B72" s="65"/>
      <c r="C72" s="33" t="s">
        <v>58</v>
      </c>
      <c r="D72" s="34" t="s">
        <v>59</v>
      </c>
      <c r="E72" s="35"/>
      <c r="F72" s="37"/>
    </row>
    <row r="73" spans="2:6" ht="13.5" thickBot="1">
      <c r="B73" s="65"/>
      <c r="C73" s="14"/>
      <c r="D73" s="52"/>
      <c r="E73" s="53"/>
      <c r="F73" s="64"/>
    </row>
    <row r="74" ht="14.25" thickBot="1" thickTop="1">
      <c r="B74" s="65"/>
    </row>
    <row r="75" spans="2:6" ht="16.5" thickTop="1">
      <c r="B75" s="65" t="s">
        <v>30</v>
      </c>
      <c r="C75" s="3"/>
      <c r="D75" s="18"/>
      <c r="E75" s="19"/>
      <c r="F75" s="20"/>
    </row>
    <row r="76" spans="2:6" ht="15.75">
      <c r="B76" s="65"/>
      <c r="C76" s="7" t="s">
        <v>23</v>
      </c>
      <c r="D76" s="21"/>
      <c r="E76" s="22" t="s">
        <v>24</v>
      </c>
      <c r="F76" s="23"/>
    </row>
    <row r="77" spans="2:6" ht="15.75">
      <c r="B77" s="65"/>
      <c r="C77" s="11"/>
      <c r="D77" s="21"/>
      <c r="E77" s="22" t="s">
        <v>25</v>
      </c>
      <c r="F77" s="23"/>
    </row>
    <row r="78" spans="2:6" ht="16.5" thickBot="1">
      <c r="B78" s="65"/>
      <c r="C78" s="14"/>
      <c r="D78" s="16"/>
      <c r="E78" s="24"/>
      <c r="F78" s="25"/>
    </row>
    <row r="79" spans="2:6" ht="13.5" thickTop="1">
      <c r="B79" s="65"/>
      <c r="C79" s="26" t="s">
        <v>26</v>
      </c>
      <c r="D79" s="27" t="s">
        <v>27</v>
      </c>
      <c r="E79" s="28"/>
      <c r="F79" s="29"/>
    </row>
    <row r="80" spans="2:6" ht="12.75">
      <c r="B80" s="65"/>
      <c r="C80" s="30"/>
      <c r="D80" s="31"/>
      <c r="E80" s="32"/>
      <c r="F80" s="63"/>
    </row>
    <row r="81" spans="2:6" ht="12.75">
      <c r="B81" s="65"/>
      <c r="C81" s="33" t="s">
        <v>28</v>
      </c>
      <c r="D81" s="34" t="s">
        <v>29</v>
      </c>
      <c r="E81" s="35"/>
      <c r="F81" s="37" t="str">
        <f>'Spis Kart'!F25</f>
        <v>usunięcie 3 klonów 1 lipy;ul3-go Maja </v>
      </c>
    </row>
    <row r="82" spans="2:6" ht="12.75">
      <c r="B82" s="65"/>
      <c r="C82" s="30"/>
      <c r="D82" s="31"/>
      <c r="E82" s="32"/>
      <c r="F82" s="57"/>
    </row>
    <row r="83" spans="2:6" ht="12.75">
      <c r="B83" s="65"/>
      <c r="C83" s="33" t="s">
        <v>30</v>
      </c>
      <c r="D83" s="34" t="s">
        <v>31</v>
      </c>
      <c r="E83" s="35"/>
      <c r="F83" s="36" t="str">
        <f>'Spis Kart'!D25</f>
        <v>GKM 7635/3/2004</v>
      </c>
    </row>
    <row r="84" spans="2:6" ht="12.75">
      <c r="B84" s="65"/>
      <c r="C84" s="30"/>
      <c r="D84" s="31"/>
      <c r="E84" s="32"/>
      <c r="F84" s="63"/>
    </row>
    <row r="85" spans="2:6" ht="12.75">
      <c r="B85" s="65"/>
      <c r="C85" s="33" t="s">
        <v>32</v>
      </c>
      <c r="D85" s="34" t="s">
        <v>33</v>
      </c>
      <c r="E85" s="35"/>
      <c r="F85" s="37" t="str">
        <f>'Spis Kart'!E26</f>
        <v>25.03.2004</v>
      </c>
    </row>
    <row r="86" spans="2:6" ht="12.75">
      <c r="B86" s="65"/>
      <c r="C86" s="30"/>
      <c r="D86" s="31"/>
      <c r="E86" s="32"/>
      <c r="F86" s="57"/>
    </row>
    <row r="87" spans="2:6" ht="12.75">
      <c r="B87" s="65"/>
      <c r="C87" s="33" t="s">
        <v>34</v>
      </c>
      <c r="D87" s="34" t="s">
        <v>35</v>
      </c>
      <c r="E87" s="35"/>
      <c r="F87" s="37" t="str">
        <f>Wniosek!F91</f>
        <v>Burmistrz Miasta Hajnówka</v>
      </c>
    </row>
    <row r="88" spans="2:6" ht="12.75">
      <c r="B88" s="65"/>
      <c r="C88" s="30"/>
      <c r="D88" s="31"/>
      <c r="E88" s="32"/>
      <c r="F88" s="57"/>
    </row>
    <row r="89" spans="2:6" ht="12.75">
      <c r="B89" s="65"/>
      <c r="C89" s="38"/>
      <c r="D89" s="39"/>
      <c r="E89" s="39" t="s">
        <v>36</v>
      </c>
      <c r="F89" s="36" t="str">
        <f>'Spis Kart'!G25</f>
        <v>Centrum Kształcenia Praktycznego</v>
      </c>
    </row>
    <row r="90" spans="2:6" ht="12.75">
      <c r="B90" s="65"/>
      <c r="C90" s="40"/>
      <c r="D90" s="41" t="s">
        <v>37</v>
      </c>
      <c r="E90" s="42" t="s">
        <v>38</v>
      </c>
      <c r="F90" s="63"/>
    </row>
    <row r="91" spans="2:6" ht="12.75">
      <c r="B91" s="65"/>
      <c r="C91" s="43" t="s">
        <v>39</v>
      </c>
      <c r="D91" s="41" t="s">
        <v>40</v>
      </c>
      <c r="E91" s="39" t="s">
        <v>41</v>
      </c>
      <c r="F91" s="37" t="str">
        <f>'Spis Kart'!H25</f>
        <v>ul. 3-go Maja 25A; Hajnówka</v>
      </c>
    </row>
    <row r="92" spans="2:6" ht="12.75">
      <c r="B92" s="65"/>
      <c r="C92" s="40"/>
      <c r="D92" s="41" t="s">
        <v>42</v>
      </c>
      <c r="E92" s="44"/>
      <c r="F92" s="57"/>
    </row>
    <row r="93" spans="2:6" ht="12.75">
      <c r="B93" s="65"/>
      <c r="C93" s="45"/>
      <c r="D93" s="44"/>
      <c r="E93" s="46" t="s">
        <v>43</v>
      </c>
      <c r="F93" s="36"/>
    </row>
    <row r="94" spans="2:6" ht="12.75">
      <c r="B94" s="65"/>
      <c r="C94" s="33" t="s">
        <v>44</v>
      </c>
      <c r="D94" s="34" t="s">
        <v>45</v>
      </c>
      <c r="E94" s="35"/>
      <c r="F94" s="36"/>
    </row>
    <row r="95" spans="2:6" ht="12.75">
      <c r="B95" s="65"/>
      <c r="C95" s="30"/>
      <c r="D95" s="47"/>
      <c r="F95" s="57"/>
    </row>
    <row r="96" spans="2:6" ht="12.75">
      <c r="B96" s="65"/>
      <c r="C96" s="33" t="s">
        <v>46</v>
      </c>
      <c r="D96" s="34" t="s">
        <v>47</v>
      </c>
      <c r="F96" s="37" t="str">
        <f>Wniosek!F93</f>
        <v>Urząd Miasta Hajnówka</v>
      </c>
    </row>
    <row r="97" spans="2:6" ht="12.75">
      <c r="B97" s="65"/>
      <c r="C97" s="11"/>
      <c r="D97" s="48" t="s">
        <v>48</v>
      </c>
      <c r="E97" s="49"/>
      <c r="F97" s="37" t="str">
        <f>Wniosek!F94</f>
        <v>ul. A. Zina 1; Hajnówka</v>
      </c>
    </row>
    <row r="98" spans="2:6" ht="12.75">
      <c r="B98" s="65"/>
      <c r="C98" s="30"/>
      <c r="D98" s="31"/>
      <c r="E98" s="50"/>
      <c r="F98" s="37" t="str">
        <f>Wniosek!F95</f>
        <v>Ref. GKM i OŚ pok.202</v>
      </c>
    </row>
    <row r="99" spans="2:6" ht="12.75">
      <c r="B99" s="65"/>
      <c r="C99" s="33" t="s">
        <v>49</v>
      </c>
      <c r="D99" s="34" t="s">
        <v>50</v>
      </c>
      <c r="E99" s="35"/>
      <c r="F99" s="37"/>
    </row>
    <row r="100" spans="2:6" ht="12.75">
      <c r="B100" s="65"/>
      <c r="C100" s="11"/>
      <c r="D100" s="48" t="s">
        <v>51</v>
      </c>
      <c r="E100" s="49"/>
      <c r="F100" s="51" t="s">
        <v>84</v>
      </c>
    </row>
    <row r="101" spans="2:6" ht="12.75">
      <c r="B101" s="65"/>
      <c r="C101" s="30"/>
      <c r="D101" s="47" t="s">
        <v>52</v>
      </c>
      <c r="E101" s="32"/>
      <c r="F101" s="57"/>
    </row>
    <row r="102" spans="2:6" ht="12.75">
      <c r="B102" s="65"/>
      <c r="C102" s="33" t="s">
        <v>53</v>
      </c>
      <c r="D102" s="34" t="s">
        <v>54</v>
      </c>
      <c r="E102" s="35"/>
      <c r="F102" s="37"/>
    </row>
    <row r="103" spans="2:6" ht="12.75">
      <c r="B103" s="65"/>
      <c r="C103" s="30"/>
      <c r="D103" s="47"/>
      <c r="E103" s="32"/>
      <c r="F103" s="57"/>
    </row>
    <row r="104" spans="2:6" ht="12.75">
      <c r="B104" s="65"/>
      <c r="C104" s="33" t="s">
        <v>55</v>
      </c>
      <c r="D104" s="34" t="s">
        <v>56</v>
      </c>
      <c r="E104" s="35"/>
      <c r="F104" s="37"/>
    </row>
    <row r="105" spans="2:6" ht="12.75">
      <c r="B105" s="65"/>
      <c r="C105" s="30"/>
      <c r="D105" s="47" t="s">
        <v>57</v>
      </c>
      <c r="E105" s="32"/>
      <c r="F105" s="57"/>
    </row>
    <row r="106" spans="2:6" ht="12.75">
      <c r="B106" s="65"/>
      <c r="C106" s="33" t="s">
        <v>58</v>
      </c>
      <c r="D106" s="34" t="s">
        <v>59</v>
      </c>
      <c r="E106" s="35"/>
      <c r="F106" s="37"/>
    </row>
    <row r="107" spans="2:6" ht="13.5" thickBot="1">
      <c r="B107" s="65"/>
      <c r="C107" s="14"/>
      <c r="D107" s="52"/>
      <c r="E107" s="53"/>
      <c r="F107" s="64"/>
    </row>
    <row r="108" ht="13.5" thickTop="1">
      <c r="B108" s="65"/>
    </row>
    <row r="109" ht="13.5" thickBot="1">
      <c r="B109" s="65"/>
    </row>
    <row r="110" spans="2:6" ht="16.5" thickTop="1">
      <c r="B110" s="65" t="s">
        <v>32</v>
      </c>
      <c r="C110" s="3"/>
      <c r="D110" s="18"/>
      <c r="E110" s="19"/>
      <c r="F110" s="20"/>
    </row>
    <row r="111" spans="2:6" ht="15.75">
      <c r="B111" s="65"/>
      <c r="C111" s="7" t="s">
        <v>23</v>
      </c>
      <c r="D111" s="21"/>
      <c r="E111" s="22" t="s">
        <v>24</v>
      </c>
      <c r="F111" s="23"/>
    </row>
    <row r="112" spans="2:6" ht="15.75">
      <c r="B112" s="65"/>
      <c r="C112" s="11"/>
      <c r="D112" s="21"/>
      <c r="E112" s="22" t="s">
        <v>25</v>
      </c>
      <c r="F112" s="23"/>
    </row>
    <row r="113" spans="2:6" ht="16.5" thickBot="1">
      <c r="B113" s="65"/>
      <c r="C113" s="14"/>
      <c r="D113" s="16"/>
      <c r="E113" s="24"/>
      <c r="F113" s="25"/>
    </row>
    <row r="114" spans="2:6" ht="13.5" thickTop="1">
      <c r="B114" s="65"/>
      <c r="C114" s="26" t="s">
        <v>26</v>
      </c>
      <c r="D114" s="27" t="s">
        <v>27</v>
      </c>
      <c r="E114" s="28"/>
      <c r="F114" s="29"/>
    </row>
    <row r="115" spans="2:6" ht="12.75">
      <c r="B115" s="65"/>
      <c r="C115" s="30"/>
      <c r="D115" s="31"/>
      <c r="E115" s="32"/>
      <c r="F115" s="63"/>
    </row>
    <row r="116" spans="2:6" ht="12.75">
      <c r="B116" s="65"/>
      <c r="C116" s="33" t="s">
        <v>28</v>
      </c>
      <c r="D116" s="34" t="s">
        <v>29</v>
      </c>
      <c r="E116" s="35"/>
      <c r="F116" s="37" t="str">
        <f>'Spis Kart'!F27</f>
        <v>usunięcie 1 lipy w pasie drogowym;ul.Sportowa</v>
      </c>
    </row>
    <row r="117" spans="2:6" ht="12.75">
      <c r="B117" s="65"/>
      <c r="C117" s="30"/>
      <c r="D117" s="31"/>
      <c r="E117" s="32"/>
      <c r="F117" s="57"/>
    </row>
    <row r="118" spans="2:6" ht="12.75">
      <c r="B118" s="65"/>
      <c r="C118" s="33" t="s">
        <v>30</v>
      </c>
      <c r="D118" s="34" t="s">
        <v>31</v>
      </c>
      <c r="E118" s="35"/>
      <c r="F118" s="36" t="str">
        <f>'Spis Kart'!D27</f>
        <v>GKM 7635/4/2004</v>
      </c>
    </row>
    <row r="119" spans="2:6" ht="12.75">
      <c r="B119" s="65"/>
      <c r="C119" s="30"/>
      <c r="D119" s="31"/>
      <c r="E119" s="32"/>
      <c r="F119" s="63"/>
    </row>
    <row r="120" spans="2:6" ht="12.75">
      <c r="B120" s="65"/>
      <c r="C120" s="33" t="s">
        <v>32</v>
      </c>
      <c r="D120" s="34" t="s">
        <v>33</v>
      </c>
      <c r="E120" s="35"/>
      <c r="F120" s="37" t="str">
        <f>'Spis Kart'!E28</f>
        <v>22.03.2004</v>
      </c>
    </row>
    <row r="121" spans="2:6" ht="12.75">
      <c r="B121" s="65"/>
      <c r="C121" s="30"/>
      <c r="D121" s="31"/>
      <c r="E121" s="32"/>
      <c r="F121" s="57"/>
    </row>
    <row r="122" spans="2:6" ht="12.75">
      <c r="B122" s="65"/>
      <c r="C122" s="33" t="s">
        <v>34</v>
      </c>
      <c r="D122" s="34" t="s">
        <v>35</v>
      </c>
      <c r="E122" s="35"/>
      <c r="F122" s="37" t="str">
        <f>Wniosek!F126</f>
        <v>Urząd Miasta Hajnówka</v>
      </c>
    </row>
    <row r="123" spans="2:6" ht="12.75">
      <c r="B123" s="65"/>
      <c r="C123" s="30"/>
      <c r="D123" s="31"/>
      <c r="E123" s="32"/>
      <c r="F123" s="57"/>
    </row>
    <row r="124" spans="2:6" ht="12.75">
      <c r="B124" s="65"/>
      <c r="C124" s="38"/>
      <c r="D124" s="39"/>
      <c r="E124" s="39" t="s">
        <v>36</v>
      </c>
      <c r="F124" s="36" t="str">
        <f>'Spis Kart'!G27</f>
        <v>PZDW w Białymstoku</v>
      </c>
    </row>
    <row r="125" spans="2:6" ht="12.75">
      <c r="B125" s="65"/>
      <c r="C125" s="40"/>
      <c r="D125" s="41" t="s">
        <v>37</v>
      </c>
      <c r="E125" s="42" t="s">
        <v>38</v>
      </c>
      <c r="F125" s="63"/>
    </row>
    <row r="126" spans="2:6" ht="12.75">
      <c r="B126" s="65"/>
      <c r="C126" s="43" t="s">
        <v>39</v>
      </c>
      <c r="D126" s="41" t="s">
        <v>40</v>
      </c>
      <c r="E126" s="39" t="s">
        <v>41</v>
      </c>
      <c r="F126" s="37">
        <f>'Spis Kart'!H27</f>
        <v>0</v>
      </c>
    </row>
    <row r="127" spans="2:6" ht="12.75">
      <c r="B127" s="65"/>
      <c r="C127" s="40"/>
      <c r="D127" s="41" t="s">
        <v>42</v>
      </c>
      <c r="E127" s="44"/>
      <c r="F127" s="57"/>
    </row>
    <row r="128" spans="2:6" ht="12.75">
      <c r="B128" s="65"/>
      <c r="C128" s="45"/>
      <c r="D128" s="44"/>
      <c r="E128" s="46" t="s">
        <v>43</v>
      </c>
      <c r="F128" s="36"/>
    </row>
    <row r="129" spans="2:6" ht="12.75">
      <c r="B129" s="65"/>
      <c r="C129" s="33" t="s">
        <v>44</v>
      </c>
      <c r="D129" s="34" t="s">
        <v>45</v>
      </c>
      <c r="E129" s="35"/>
      <c r="F129" s="36"/>
    </row>
    <row r="130" spans="2:6" ht="12.75">
      <c r="B130" s="65"/>
      <c r="C130" s="30"/>
      <c r="D130" s="47"/>
      <c r="F130" s="57"/>
    </row>
    <row r="131" spans="2:6" ht="12.75">
      <c r="B131" s="65"/>
      <c r="C131" s="33" t="s">
        <v>46</v>
      </c>
      <c r="D131" s="34" t="s">
        <v>47</v>
      </c>
      <c r="F131" s="37" t="str">
        <f>Wniosek!F126</f>
        <v>Urząd Miasta Hajnówka</v>
      </c>
    </row>
    <row r="132" spans="2:6" ht="12.75">
      <c r="B132" s="65"/>
      <c r="C132" s="11"/>
      <c r="D132" s="48" t="s">
        <v>48</v>
      </c>
      <c r="E132" s="49"/>
      <c r="F132" s="37" t="str">
        <f>Wniosek!F127</f>
        <v>ul. A. Zina 1; Hajnówka</v>
      </c>
    </row>
    <row r="133" spans="2:6" ht="12.75">
      <c r="B133" s="65"/>
      <c r="C133" s="30"/>
      <c r="D133" s="31"/>
      <c r="E133" s="50"/>
      <c r="F133" s="37" t="str">
        <f>Wniosek!F128</f>
        <v>Ref. GKM i OŚ pok.202</v>
      </c>
    </row>
    <row r="134" spans="2:6" ht="12.75">
      <c r="B134" s="65"/>
      <c r="C134" s="33" t="s">
        <v>49</v>
      </c>
      <c r="D134" s="34" t="s">
        <v>50</v>
      </c>
      <c r="E134" s="35"/>
      <c r="F134" s="37"/>
    </row>
    <row r="135" spans="2:6" ht="12.75">
      <c r="B135" s="65"/>
      <c r="C135" s="11"/>
      <c r="D135" s="48" t="s">
        <v>51</v>
      </c>
      <c r="E135" s="49"/>
      <c r="F135" s="51" t="s">
        <v>84</v>
      </c>
    </row>
    <row r="136" spans="2:6" ht="12.75">
      <c r="B136" s="65"/>
      <c r="C136" s="30"/>
      <c r="D136" s="47" t="s">
        <v>52</v>
      </c>
      <c r="E136" s="32"/>
      <c r="F136" s="57"/>
    </row>
    <row r="137" spans="2:6" ht="12.75">
      <c r="B137" s="65"/>
      <c r="C137" s="33" t="s">
        <v>53</v>
      </c>
      <c r="D137" s="34" t="s">
        <v>54</v>
      </c>
      <c r="E137" s="35"/>
      <c r="F137" s="37"/>
    </row>
    <row r="138" spans="2:6" ht="12.75">
      <c r="B138" s="65"/>
      <c r="C138" s="30"/>
      <c r="D138" s="47"/>
      <c r="E138" s="32"/>
      <c r="F138" s="57"/>
    </row>
    <row r="139" spans="2:6" ht="12.75">
      <c r="B139" s="65"/>
      <c r="C139" s="33" t="s">
        <v>55</v>
      </c>
      <c r="D139" s="34" t="s">
        <v>56</v>
      </c>
      <c r="E139" s="35"/>
      <c r="F139" s="37"/>
    </row>
    <row r="140" spans="2:6" ht="12.75">
      <c r="B140" s="65"/>
      <c r="C140" s="30"/>
      <c r="D140" s="47" t="s">
        <v>57</v>
      </c>
      <c r="E140" s="32"/>
      <c r="F140" s="57"/>
    </row>
    <row r="141" spans="2:6" ht="12.75">
      <c r="B141" s="65"/>
      <c r="C141" s="33" t="s">
        <v>58</v>
      </c>
      <c r="D141" s="34" t="s">
        <v>59</v>
      </c>
      <c r="E141" s="35"/>
      <c r="F141" s="37"/>
    </row>
    <row r="142" spans="2:6" ht="13.5" thickBot="1">
      <c r="B142" s="65"/>
      <c r="C142" s="14"/>
      <c r="D142" s="52"/>
      <c r="E142" s="53"/>
      <c r="F142" s="64"/>
    </row>
    <row r="143" ht="14.25" thickBot="1" thickTop="1">
      <c r="B143" s="65"/>
    </row>
    <row r="144" spans="2:6" ht="16.5" thickTop="1">
      <c r="B144" s="65" t="s">
        <v>64</v>
      </c>
      <c r="C144" s="3"/>
      <c r="D144" s="18"/>
      <c r="E144" s="19"/>
      <c r="F144" s="20"/>
    </row>
    <row r="145" spans="2:6" ht="15.75">
      <c r="B145" s="65"/>
      <c r="C145" s="7" t="s">
        <v>23</v>
      </c>
      <c r="D145" s="21"/>
      <c r="E145" s="22" t="s">
        <v>24</v>
      </c>
      <c r="F145" s="23"/>
    </row>
    <row r="146" spans="2:6" ht="15.75">
      <c r="B146" s="65"/>
      <c r="C146" s="11"/>
      <c r="D146" s="21"/>
      <c r="E146" s="22" t="s">
        <v>25</v>
      </c>
      <c r="F146" s="23"/>
    </row>
    <row r="147" spans="2:6" ht="16.5" thickBot="1">
      <c r="B147" s="65"/>
      <c r="C147" s="14"/>
      <c r="D147" s="16"/>
      <c r="E147" s="24"/>
      <c r="F147" s="25"/>
    </row>
    <row r="148" spans="2:6" ht="13.5" thickTop="1">
      <c r="B148" s="65"/>
      <c r="C148" s="26" t="s">
        <v>26</v>
      </c>
      <c r="D148" s="27" t="s">
        <v>27</v>
      </c>
      <c r="E148" s="28"/>
      <c r="F148" s="29"/>
    </row>
    <row r="149" spans="2:6" ht="12.75">
      <c r="B149" s="65"/>
      <c r="C149" s="30"/>
      <c r="D149" s="31"/>
      <c r="E149" s="32"/>
      <c r="F149" s="63"/>
    </row>
    <row r="150" spans="2:6" ht="12.75">
      <c r="B150" s="65"/>
      <c r="C150" s="33" t="s">
        <v>28</v>
      </c>
      <c r="D150" s="34" t="s">
        <v>29</v>
      </c>
      <c r="E150" s="35"/>
      <c r="F150" s="37" t="str">
        <f>'Spis Kart'!F29</f>
        <v>usunięcie 5 topoli; ul.Białowieska</v>
      </c>
    </row>
    <row r="151" spans="2:6" ht="12.75">
      <c r="B151" s="65"/>
      <c r="C151" s="30"/>
      <c r="D151" s="31"/>
      <c r="E151" s="32"/>
      <c r="F151" s="57"/>
    </row>
    <row r="152" spans="2:6" ht="12.75">
      <c r="B152" s="65"/>
      <c r="C152" s="33" t="s">
        <v>30</v>
      </c>
      <c r="D152" s="34" t="s">
        <v>31</v>
      </c>
      <c r="E152" s="35"/>
      <c r="F152" s="36" t="str">
        <f>'Spis Kart'!D29</f>
        <v>GKM 7635/5/2004</v>
      </c>
    </row>
    <row r="153" spans="2:6" ht="12.75">
      <c r="B153" s="65"/>
      <c r="C153" s="30"/>
      <c r="D153" s="31"/>
      <c r="E153" s="32"/>
      <c r="F153" s="63"/>
    </row>
    <row r="154" spans="2:6" ht="12.75">
      <c r="B154" s="65"/>
      <c r="C154" s="33" t="s">
        <v>32</v>
      </c>
      <c r="D154" s="34" t="s">
        <v>33</v>
      </c>
      <c r="E154" s="35"/>
      <c r="F154" s="37" t="str">
        <f>'Spis Kart'!E30</f>
        <v>31.03.2004</v>
      </c>
    </row>
    <row r="155" spans="2:6" ht="12.75">
      <c r="B155" s="65"/>
      <c r="C155" s="30"/>
      <c r="D155" s="31"/>
      <c r="E155" s="32"/>
      <c r="F155" s="57"/>
    </row>
    <row r="156" spans="2:6" ht="12.75">
      <c r="B156" s="65"/>
      <c r="C156" s="33" t="s">
        <v>34</v>
      </c>
      <c r="D156" s="34" t="s">
        <v>35</v>
      </c>
      <c r="E156" s="35"/>
      <c r="F156" s="37" t="str">
        <f>Wniosek!F157</f>
        <v>Burmistrz Miasta Hajnówka</v>
      </c>
    </row>
    <row r="157" spans="2:6" ht="12.75">
      <c r="B157" s="65"/>
      <c r="C157" s="30"/>
      <c r="D157" s="31"/>
      <c r="E157" s="32"/>
      <c r="F157" s="57"/>
    </row>
    <row r="158" spans="2:6" ht="12.75">
      <c r="B158" s="65"/>
      <c r="C158" s="38"/>
      <c r="D158" s="39"/>
      <c r="E158" s="39" t="s">
        <v>36</v>
      </c>
      <c r="F158" s="36" t="str">
        <f>'Spis Kart'!G29</f>
        <v>Hasin Farhan</v>
      </c>
    </row>
    <row r="159" spans="2:6" ht="12.75">
      <c r="B159" s="65"/>
      <c r="C159" s="40"/>
      <c r="D159" s="41" t="s">
        <v>37</v>
      </c>
      <c r="E159" s="42" t="s">
        <v>38</v>
      </c>
      <c r="F159" s="63"/>
    </row>
    <row r="160" spans="2:6" ht="12.75">
      <c r="B160" s="65"/>
      <c r="C160" s="43" t="s">
        <v>39</v>
      </c>
      <c r="D160" s="41" t="s">
        <v>40</v>
      </c>
      <c r="E160" s="39" t="s">
        <v>41</v>
      </c>
      <c r="F160" s="37" t="str">
        <f>'Spis Kart'!H29</f>
        <v>ul.Folwarczna 12;Białystok</v>
      </c>
    </row>
    <row r="161" spans="2:6" ht="12.75">
      <c r="B161" s="65"/>
      <c r="C161" s="40"/>
      <c r="D161" s="41" t="s">
        <v>42</v>
      </c>
      <c r="E161" s="44"/>
      <c r="F161" s="57"/>
    </row>
    <row r="162" spans="2:6" ht="12.75">
      <c r="B162" s="65"/>
      <c r="C162" s="45"/>
      <c r="D162" s="44"/>
      <c r="E162" s="46" t="s">
        <v>43</v>
      </c>
      <c r="F162" s="36"/>
    </row>
    <row r="163" spans="2:6" ht="12.75">
      <c r="B163" s="65"/>
      <c r="C163" s="33" t="s">
        <v>44</v>
      </c>
      <c r="D163" s="34" t="s">
        <v>45</v>
      </c>
      <c r="E163" s="35"/>
      <c r="F163" s="36"/>
    </row>
    <row r="164" spans="2:6" ht="12.75">
      <c r="B164" s="65"/>
      <c r="C164" s="30"/>
      <c r="D164" s="47"/>
      <c r="F164" s="57"/>
    </row>
    <row r="165" spans="2:6" ht="12.75">
      <c r="B165" s="65"/>
      <c r="C165" s="33" t="s">
        <v>46</v>
      </c>
      <c r="D165" s="34" t="s">
        <v>47</v>
      </c>
      <c r="F165" s="37" t="str">
        <f>Wniosek!F159</f>
        <v>Urząd Miasta Hajnówka</v>
      </c>
    </row>
    <row r="166" spans="2:6" ht="12.75">
      <c r="B166" s="65"/>
      <c r="C166" s="11"/>
      <c r="D166" s="48" t="s">
        <v>48</v>
      </c>
      <c r="E166" s="49"/>
      <c r="F166" s="37" t="str">
        <f>Wniosek!F160</f>
        <v>ul. A. Zina 1; Hajnówka</v>
      </c>
    </row>
    <row r="167" spans="2:6" ht="12.75">
      <c r="B167" s="65"/>
      <c r="C167" s="30"/>
      <c r="D167" s="31"/>
      <c r="E167" s="50"/>
      <c r="F167" s="37" t="str">
        <f>Wniosek!F161</f>
        <v>Ref. GKM i OŚ pok.202</v>
      </c>
    </row>
    <row r="168" spans="2:6" ht="12.75">
      <c r="B168" s="65"/>
      <c r="C168" s="33" t="s">
        <v>49</v>
      </c>
      <c r="D168" s="34" t="s">
        <v>50</v>
      </c>
      <c r="E168" s="35"/>
      <c r="F168" s="37"/>
    </row>
    <row r="169" spans="2:6" ht="12.75">
      <c r="B169" s="65"/>
      <c r="C169" s="11"/>
      <c r="D169" s="48" t="s">
        <v>51</v>
      </c>
      <c r="E169" s="49"/>
      <c r="F169" s="51" t="s">
        <v>84</v>
      </c>
    </row>
    <row r="170" spans="2:6" ht="12.75">
      <c r="B170" s="65"/>
      <c r="C170" s="30"/>
      <c r="D170" s="47" t="s">
        <v>52</v>
      </c>
      <c r="E170" s="32"/>
      <c r="F170" s="57"/>
    </row>
    <row r="171" spans="2:6" ht="12.75">
      <c r="B171" s="65"/>
      <c r="C171" s="33" t="s">
        <v>53</v>
      </c>
      <c r="D171" s="34" t="s">
        <v>54</v>
      </c>
      <c r="E171" s="35"/>
      <c r="F171" s="37"/>
    </row>
    <row r="172" spans="2:6" ht="12.75">
      <c r="B172" s="65"/>
      <c r="C172" s="30"/>
      <c r="D172" s="47"/>
      <c r="E172" s="32"/>
      <c r="F172" s="57"/>
    </row>
    <row r="173" spans="2:6" ht="12.75">
      <c r="B173" s="65"/>
      <c r="C173" s="33" t="s">
        <v>55</v>
      </c>
      <c r="D173" s="34" t="s">
        <v>56</v>
      </c>
      <c r="E173" s="35"/>
      <c r="F173" s="37"/>
    </row>
    <row r="174" spans="2:6" ht="12.75">
      <c r="B174" s="65"/>
      <c r="C174" s="30"/>
      <c r="D174" s="47" t="s">
        <v>57</v>
      </c>
      <c r="E174" s="32"/>
      <c r="F174" s="57"/>
    </row>
    <row r="175" spans="2:6" ht="12.75">
      <c r="B175" s="65"/>
      <c r="C175" s="33" t="s">
        <v>58</v>
      </c>
      <c r="D175" s="34" t="s">
        <v>59</v>
      </c>
      <c r="E175" s="35"/>
      <c r="F175" s="37"/>
    </row>
    <row r="176" spans="2:6" ht="13.5" thickBot="1">
      <c r="B176" s="65"/>
      <c r="C176" s="14"/>
      <c r="D176" s="52"/>
      <c r="E176" s="53"/>
      <c r="F176" s="64"/>
    </row>
    <row r="177" ht="14.25" thickBot="1" thickTop="1">
      <c r="B177" s="65"/>
    </row>
    <row r="178" spans="2:6" ht="16.5" thickTop="1">
      <c r="B178" s="65" t="s">
        <v>39</v>
      </c>
      <c r="C178" s="3"/>
      <c r="D178" s="18"/>
      <c r="E178" s="19"/>
      <c r="F178" s="20"/>
    </row>
    <row r="179" spans="2:6" ht="15.75">
      <c r="B179" s="65"/>
      <c r="C179" s="7" t="s">
        <v>23</v>
      </c>
      <c r="D179" s="21"/>
      <c r="E179" s="22" t="s">
        <v>24</v>
      </c>
      <c r="F179" s="23"/>
    </row>
    <row r="180" spans="2:6" ht="15.75">
      <c r="B180" s="65"/>
      <c r="C180" s="11"/>
      <c r="D180" s="21"/>
      <c r="E180" s="22" t="s">
        <v>25</v>
      </c>
      <c r="F180" s="23"/>
    </row>
    <row r="181" spans="2:6" ht="16.5" thickBot="1">
      <c r="B181" s="65"/>
      <c r="C181" s="14"/>
      <c r="D181" s="16"/>
      <c r="E181" s="24"/>
      <c r="F181" s="25"/>
    </row>
    <row r="182" spans="2:6" ht="13.5" thickTop="1">
      <c r="B182" s="65"/>
      <c r="C182" s="26" t="s">
        <v>26</v>
      </c>
      <c r="D182" s="27" t="s">
        <v>27</v>
      </c>
      <c r="E182" s="28"/>
      <c r="F182" s="29"/>
    </row>
    <row r="183" spans="2:6" ht="12.75">
      <c r="B183" s="65"/>
      <c r="C183" s="30"/>
      <c r="D183" s="31"/>
      <c r="E183" s="32"/>
      <c r="F183" s="63"/>
    </row>
    <row r="184" spans="2:6" ht="12.75">
      <c r="B184" s="65"/>
      <c r="C184" s="33" t="s">
        <v>28</v>
      </c>
      <c r="D184" s="34" t="s">
        <v>29</v>
      </c>
      <c r="E184" s="35"/>
      <c r="F184" s="37" t="str">
        <f>'Spis Kart'!F31</f>
        <v>usunięcie 1 dębu, 1 modrzew;ul.Międzytory</v>
      </c>
    </row>
    <row r="185" spans="2:6" ht="12.75">
      <c r="B185" s="65"/>
      <c r="C185" s="30"/>
      <c r="D185" s="31"/>
      <c r="E185" s="32"/>
      <c r="F185" s="57"/>
    </row>
    <row r="186" spans="2:6" ht="12.75">
      <c r="B186" s="65"/>
      <c r="C186" s="33" t="s">
        <v>30</v>
      </c>
      <c r="D186" s="34" t="s">
        <v>31</v>
      </c>
      <c r="E186" s="35"/>
      <c r="F186" s="36" t="str">
        <f>'Spis Kart'!D31</f>
        <v>GKM 7635/6/2004</v>
      </c>
    </row>
    <row r="187" spans="2:6" ht="12.75">
      <c r="B187" s="65"/>
      <c r="C187" s="30"/>
      <c r="D187" s="31"/>
      <c r="E187" s="32"/>
      <c r="F187" s="63"/>
    </row>
    <row r="188" spans="2:6" ht="12.75">
      <c r="B188" s="65"/>
      <c r="C188" s="33" t="s">
        <v>32</v>
      </c>
      <c r="D188" s="34" t="s">
        <v>33</v>
      </c>
      <c r="E188" s="35"/>
      <c r="F188" s="37" t="str">
        <f>'Spis Kart'!E32</f>
        <v>30.03.2004</v>
      </c>
    </row>
    <row r="189" spans="2:6" ht="12.75">
      <c r="B189" s="65"/>
      <c r="C189" s="30"/>
      <c r="D189" s="31"/>
      <c r="E189" s="32"/>
      <c r="F189" s="57"/>
    </row>
    <row r="190" spans="2:6" ht="12.75">
      <c r="B190" s="65"/>
      <c r="C190" s="33" t="s">
        <v>34</v>
      </c>
      <c r="D190" s="34" t="s">
        <v>35</v>
      </c>
      <c r="E190" s="35"/>
      <c r="F190" s="37" t="str">
        <f>Wniosek!F190</f>
        <v>Burmistrz Miasta Hajnówka</v>
      </c>
    </row>
    <row r="191" spans="2:6" ht="12.75">
      <c r="B191" s="65"/>
      <c r="C191" s="30"/>
      <c r="D191" s="31"/>
      <c r="E191" s="32"/>
      <c r="F191" s="57"/>
    </row>
    <row r="192" spans="2:6" ht="12.75">
      <c r="B192" s="65"/>
      <c r="C192" s="38"/>
      <c r="D192" s="39"/>
      <c r="E192" s="39" t="s">
        <v>36</v>
      </c>
      <c r="F192" s="36" t="str">
        <f>'Spis Kart'!G31</f>
        <v>Eugeniusz Żukowski</v>
      </c>
    </row>
    <row r="193" spans="2:6" ht="12.75">
      <c r="B193" s="65"/>
      <c r="C193" s="40"/>
      <c r="D193" s="41" t="s">
        <v>37</v>
      </c>
      <c r="E193" s="42" t="s">
        <v>38</v>
      </c>
      <c r="F193" s="63"/>
    </row>
    <row r="194" spans="2:6" ht="12.75">
      <c r="B194" s="65"/>
      <c r="C194" s="43" t="s">
        <v>39</v>
      </c>
      <c r="D194" s="41" t="s">
        <v>40</v>
      </c>
      <c r="E194" s="39" t="s">
        <v>41</v>
      </c>
      <c r="F194" s="37" t="str">
        <f>'Spis Kart'!H31</f>
        <v>ul.Międzytory 2;Hajnówka</v>
      </c>
    </row>
    <row r="195" spans="2:6" ht="12.75">
      <c r="B195" s="65"/>
      <c r="C195" s="40"/>
      <c r="D195" s="41" t="s">
        <v>42</v>
      </c>
      <c r="E195" s="44"/>
      <c r="F195" s="57"/>
    </row>
    <row r="196" spans="2:6" ht="12.75">
      <c r="B196" s="65"/>
      <c r="C196" s="45"/>
      <c r="D196" s="44"/>
      <c r="E196" s="46" t="s">
        <v>43</v>
      </c>
      <c r="F196" s="36"/>
    </row>
    <row r="197" spans="2:6" ht="12.75">
      <c r="B197" s="65"/>
      <c r="C197" s="33" t="s">
        <v>44</v>
      </c>
      <c r="D197" s="34" t="s">
        <v>45</v>
      </c>
      <c r="E197" s="35"/>
      <c r="F197" s="36"/>
    </row>
    <row r="198" spans="2:6" ht="12.75">
      <c r="B198" s="65"/>
      <c r="C198" s="30"/>
      <c r="D198" s="47"/>
      <c r="F198" s="57"/>
    </row>
    <row r="199" spans="2:6" ht="12.75">
      <c r="B199" s="65"/>
      <c r="C199" s="33" t="s">
        <v>46</v>
      </c>
      <c r="D199" s="34" t="s">
        <v>47</v>
      </c>
      <c r="F199" s="37" t="str">
        <f>Wniosek!F192</f>
        <v>Urząd Miasta Hajnówka</v>
      </c>
    </row>
    <row r="200" spans="2:6" ht="12.75">
      <c r="B200" s="65"/>
      <c r="C200" s="11"/>
      <c r="D200" s="48" t="s">
        <v>48</v>
      </c>
      <c r="E200" s="49"/>
      <c r="F200" s="37" t="str">
        <f>Wniosek!F193</f>
        <v>ul. A. Zina 1; Hajnówka</v>
      </c>
    </row>
    <row r="201" spans="2:6" ht="12.75">
      <c r="B201" s="65"/>
      <c r="C201" s="30"/>
      <c r="D201" s="31"/>
      <c r="E201" s="50"/>
      <c r="F201" s="37" t="str">
        <f>Wniosek!F194</f>
        <v>Ref. GKM i OŚ pok.202</v>
      </c>
    </row>
    <row r="202" spans="2:6" ht="12.75">
      <c r="B202" s="65"/>
      <c r="C202" s="33" t="s">
        <v>49</v>
      </c>
      <c r="D202" s="34" t="s">
        <v>50</v>
      </c>
      <c r="E202" s="35"/>
      <c r="F202" s="37"/>
    </row>
    <row r="203" spans="2:6" ht="12.75">
      <c r="B203" s="65"/>
      <c r="C203" s="11"/>
      <c r="D203" s="48" t="s">
        <v>51</v>
      </c>
      <c r="E203" s="49"/>
      <c r="F203" s="51" t="s">
        <v>84</v>
      </c>
    </row>
    <row r="204" spans="2:6" ht="12.75">
      <c r="B204" s="65"/>
      <c r="C204" s="30"/>
      <c r="D204" s="47" t="s">
        <v>52</v>
      </c>
      <c r="E204" s="32"/>
      <c r="F204" s="57"/>
    </row>
    <row r="205" spans="2:6" ht="12.75">
      <c r="B205" s="65"/>
      <c r="C205" s="33" t="s">
        <v>53</v>
      </c>
      <c r="D205" s="34" t="s">
        <v>54</v>
      </c>
      <c r="E205" s="35"/>
      <c r="F205" s="37"/>
    </row>
    <row r="206" spans="2:6" ht="12.75">
      <c r="B206" s="65"/>
      <c r="C206" s="30"/>
      <c r="D206" s="47"/>
      <c r="E206" s="32"/>
      <c r="F206" s="57"/>
    </row>
    <row r="207" spans="2:6" ht="12.75">
      <c r="B207" s="65"/>
      <c r="C207" s="33" t="s">
        <v>55</v>
      </c>
      <c r="D207" s="34" t="s">
        <v>56</v>
      </c>
      <c r="E207" s="35"/>
      <c r="F207" s="37"/>
    </row>
    <row r="208" spans="2:6" ht="12.75">
      <c r="B208" s="65"/>
      <c r="C208" s="30"/>
      <c r="D208" s="47" t="s">
        <v>57</v>
      </c>
      <c r="E208" s="32"/>
      <c r="F208" s="57"/>
    </row>
    <row r="209" spans="2:6" ht="12.75">
      <c r="B209" s="65"/>
      <c r="C209" s="33" t="s">
        <v>58</v>
      </c>
      <c r="D209" s="34" t="s">
        <v>59</v>
      </c>
      <c r="E209" s="35"/>
      <c r="F209" s="37"/>
    </row>
    <row r="210" spans="2:6" ht="13.5" thickBot="1">
      <c r="B210" s="65"/>
      <c r="C210" s="14"/>
      <c r="D210" s="52"/>
      <c r="E210" s="53"/>
      <c r="F210" s="64"/>
    </row>
    <row r="211" ht="14.25" thickBot="1" thickTop="1">
      <c r="B211" s="65"/>
    </row>
    <row r="212" spans="2:6" ht="16.5" thickTop="1">
      <c r="B212" s="65" t="s">
        <v>44</v>
      </c>
      <c r="C212" s="3"/>
      <c r="D212" s="18"/>
      <c r="E212" s="19"/>
      <c r="F212" s="20"/>
    </row>
    <row r="213" spans="2:6" ht="15.75">
      <c r="B213" s="65"/>
      <c r="C213" s="7" t="s">
        <v>23</v>
      </c>
      <c r="D213" s="21"/>
      <c r="E213" s="22" t="s">
        <v>24</v>
      </c>
      <c r="F213" s="23"/>
    </row>
    <row r="214" spans="2:6" ht="15.75">
      <c r="B214" s="65"/>
      <c r="C214" s="11"/>
      <c r="D214" s="21"/>
      <c r="E214" s="22" t="s">
        <v>25</v>
      </c>
      <c r="F214" s="23"/>
    </row>
    <row r="215" spans="2:6" ht="16.5" thickBot="1">
      <c r="B215" s="65"/>
      <c r="C215" s="14"/>
      <c r="D215" s="16"/>
      <c r="E215" s="24"/>
      <c r="F215" s="25"/>
    </row>
    <row r="216" spans="2:6" ht="13.5" thickTop="1">
      <c r="B216" s="65"/>
      <c r="C216" s="26" t="s">
        <v>26</v>
      </c>
      <c r="D216" s="27" t="s">
        <v>27</v>
      </c>
      <c r="E216" s="28"/>
      <c r="F216" s="29"/>
    </row>
    <row r="217" spans="2:6" ht="12.75">
      <c r="B217" s="65"/>
      <c r="C217" s="30"/>
      <c r="D217" s="31"/>
      <c r="E217" s="32"/>
      <c r="F217" s="63"/>
    </row>
    <row r="218" spans="2:6" ht="12.75">
      <c r="B218" s="65"/>
      <c r="C218" s="33" t="s">
        <v>28</v>
      </c>
      <c r="D218" s="34" t="s">
        <v>29</v>
      </c>
      <c r="E218" s="35"/>
      <c r="F218" s="37" t="str">
        <f>'Spis Kart'!F33</f>
        <v>usunięcie 8 drzew;osiedle Fabryka Chemiczna</v>
      </c>
    </row>
    <row r="219" spans="2:6" ht="12.75">
      <c r="B219" s="65"/>
      <c r="C219" s="30"/>
      <c r="D219" s="31"/>
      <c r="E219" s="32"/>
      <c r="F219" s="57"/>
    </row>
    <row r="220" spans="2:6" ht="12.75">
      <c r="B220" s="65"/>
      <c r="C220" s="33" t="s">
        <v>30</v>
      </c>
      <c r="D220" s="34" t="s">
        <v>31</v>
      </c>
      <c r="E220" s="35"/>
      <c r="F220" s="36" t="str">
        <f>'Spis Kart'!D33</f>
        <v>GKM 7635/7/2004</v>
      </c>
    </row>
    <row r="221" spans="2:6" ht="12.75">
      <c r="B221" s="65"/>
      <c r="C221" s="30"/>
      <c r="D221" s="31"/>
      <c r="E221" s="32"/>
      <c r="F221" s="63"/>
    </row>
    <row r="222" spans="2:6" ht="12.75">
      <c r="B222" s="65"/>
      <c r="C222" s="33" t="s">
        <v>32</v>
      </c>
      <c r="D222" s="34" t="s">
        <v>33</v>
      </c>
      <c r="E222" s="35"/>
      <c r="F222" s="37" t="str">
        <f>'Spis Kart'!E34</f>
        <v>16.04.2004</v>
      </c>
    </row>
    <row r="223" spans="2:6" ht="12.75">
      <c r="B223" s="65"/>
      <c r="C223" s="30"/>
      <c r="D223" s="31"/>
      <c r="E223" s="32"/>
      <c r="F223" s="57"/>
    </row>
    <row r="224" spans="2:6" ht="12.75">
      <c r="B224" s="65"/>
      <c r="C224" s="33" t="s">
        <v>34</v>
      </c>
      <c r="D224" s="34" t="s">
        <v>35</v>
      </c>
      <c r="E224" s="35"/>
      <c r="F224" s="37" t="str">
        <f>Wniosek!F223</f>
        <v>Burmistrz Miasta Hajnówka</v>
      </c>
    </row>
    <row r="225" spans="2:6" ht="12.75">
      <c r="B225" s="65"/>
      <c r="C225" s="30"/>
      <c r="D225" s="31"/>
      <c r="E225" s="32"/>
      <c r="F225" s="57"/>
    </row>
    <row r="226" spans="2:6" ht="12.75">
      <c r="B226" s="65"/>
      <c r="C226" s="38"/>
      <c r="D226" s="39"/>
      <c r="E226" s="39" t="s">
        <v>36</v>
      </c>
      <c r="F226" s="36" t="str">
        <f>'Spis Kart'!G33</f>
        <v>ZGM</v>
      </c>
    </row>
    <row r="227" spans="2:6" ht="12.75">
      <c r="B227" s="65"/>
      <c r="C227" s="40"/>
      <c r="D227" s="41" t="s">
        <v>37</v>
      </c>
      <c r="E227" s="42" t="s">
        <v>38</v>
      </c>
      <c r="F227" s="63"/>
    </row>
    <row r="228" spans="2:6" ht="12.75">
      <c r="B228" s="65"/>
      <c r="C228" s="43" t="s">
        <v>39</v>
      </c>
      <c r="D228" s="41" t="s">
        <v>40</v>
      </c>
      <c r="E228" s="39" t="s">
        <v>41</v>
      </c>
      <c r="F228" s="37" t="str">
        <f>'Spis Kart'!H33</f>
        <v>ul.Parkowa 6; Hajnówka</v>
      </c>
    </row>
    <row r="229" spans="2:6" ht="12.75">
      <c r="B229" s="65"/>
      <c r="C229" s="40"/>
      <c r="D229" s="41" t="s">
        <v>42</v>
      </c>
      <c r="E229" s="44"/>
      <c r="F229" s="57"/>
    </row>
    <row r="230" spans="2:6" ht="12.75">
      <c r="B230" s="65"/>
      <c r="C230" s="45"/>
      <c r="D230" s="44"/>
      <c r="E230" s="46" t="s">
        <v>43</v>
      </c>
      <c r="F230" s="36"/>
    </row>
    <row r="231" spans="2:6" ht="12.75">
      <c r="B231" s="65"/>
      <c r="C231" s="33" t="s">
        <v>44</v>
      </c>
      <c r="D231" s="34" t="s">
        <v>45</v>
      </c>
      <c r="E231" s="35"/>
      <c r="F231" s="36"/>
    </row>
    <row r="232" spans="2:6" ht="12.75">
      <c r="B232" s="65"/>
      <c r="C232" s="30"/>
      <c r="D232" s="47"/>
      <c r="F232" s="57"/>
    </row>
    <row r="233" spans="2:6" ht="12.75">
      <c r="B233" s="65"/>
      <c r="C233" s="33" t="s">
        <v>46</v>
      </c>
      <c r="D233" s="34" t="s">
        <v>47</v>
      </c>
      <c r="F233" s="37" t="str">
        <f>Wniosek!F225</f>
        <v>Urząd Miasta Hajnówka</v>
      </c>
    </row>
    <row r="234" spans="2:6" ht="12.75">
      <c r="B234" s="65"/>
      <c r="C234" s="11"/>
      <c r="D234" s="48" t="s">
        <v>48</v>
      </c>
      <c r="E234" s="49"/>
      <c r="F234" s="37" t="str">
        <f>Wniosek!F226</f>
        <v>ul. A. Zina 1; Hajnówka</v>
      </c>
    </row>
    <row r="235" spans="2:6" ht="12.75">
      <c r="B235" s="65"/>
      <c r="C235" s="30"/>
      <c r="D235" s="31"/>
      <c r="E235" s="50"/>
      <c r="F235" s="37" t="str">
        <f>Wniosek!F227</f>
        <v>Ref. GKM i OŚ pok.202</v>
      </c>
    </row>
    <row r="236" spans="2:6" ht="12.75">
      <c r="B236" s="65"/>
      <c r="C236" s="33" t="s">
        <v>49</v>
      </c>
      <c r="D236" s="34" t="s">
        <v>50</v>
      </c>
      <c r="E236" s="35"/>
      <c r="F236" s="37"/>
    </row>
    <row r="237" spans="2:6" ht="12.75">
      <c r="B237" s="65"/>
      <c r="C237" s="11"/>
      <c r="D237" s="48" t="s">
        <v>51</v>
      </c>
      <c r="E237" s="49"/>
      <c r="F237" s="51" t="s">
        <v>84</v>
      </c>
    </row>
    <row r="238" spans="2:6" ht="12.75">
      <c r="B238" s="65"/>
      <c r="C238" s="30"/>
      <c r="D238" s="47" t="s">
        <v>52</v>
      </c>
      <c r="E238" s="32"/>
      <c r="F238" s="57"/>
    </row>
    <row r="239" spans="2:6" ht="12.75">
      <c r="B239" s="65"/>
      <c r="C239" s="33" t="s">
        <v>53</v>
      </c>
      <c r="D239" s="34" t="s">
        <v>54</v>
      </c>
      <c r="E239" s="35"/>
      <c r="F239" s="37"/>
    </row>
    <row r="240" spans="2:6" ht="12.75">
      <c r="B240" s="65"/>
      <c r="C240" s="30"/>
      <c r="D240" s="47"/>
      <c r="E240" s="32"/>
      <c r="F240" s="57"/>
    </row>
    <row r="241" spans="2:6" ht="12.75">
      <c r="B241" s="65"/>
      <c r="C241" s="33" t="s">
        <v>55</v>
      </c>
      <c r="D241" s="34" t="s">
        <v>56</v>
      </c>
      <c r="E241" s="35"/>
      <c r="F241" s="37"/>
    </row>
    <row r="242" spans="2:6" ht="12.75">
      <c r="B242" s="65"/>
      <c r="C242" s="30"/>
      <c r="D242" s="47" t="s">
        <v>57</v>
      </c>
      <c r="E242" s="32"/>
      <c r="F242" s="57"/>
    </row>
    <row r="243" spans="2:6" ht="12.75">
      <c r="B243" s="65"/>
      <c r="C243" s="33" t="s">
        <v>58</v>
      </c>
      <c r="D243" s="34" t="s">
        <v>59</v>
      </c>
      <c r="E243" s="35"/>
      <c r="F243" s="37"/>
    </row>
    <row r="244" spans="2:6" ht="13.5" thickBot="1">
      <c r="B244" s="65"/>
      <c r="C244" s="14"/>
      <c r="D244" s="52"/>
      <c r="E244" s="53"/>
      <c r="F244" s="64"/>
    </row>
    <row r="245" ht="14.25" thickBot="1" thickTop="1">
      <c r="B245" s="65"/>
    </row>
    <row r="246" spans="2:6" ht="16.5" thickTop="1">
      <c r="B246" s="65" t="s">
        <v>46</v>
      </c>
      <c r="C246" s="3"/>
      <c r="D246" s="18"/>
      <c r="E246" s="19"/>
      <c r="F246" s="20"/>
    </row>
    <row r="247" spans="2:6" ht="15.75">
      <c r="B247" s="65"/>
      <c r="C247" s="7" t="s">
        <v>23</v>
      </c>
      <c r="D247" s="21"/>
      <c r="E247" s="22" t="s">
        <v>24</v>
      </c>
      <c r="F247" s="23"/>
    </row>
    <row r="248" spans="2:6" ht="15.75">
      <c r="B248" s="65"/>
      <c r="C248" s="11"/>
      <c r="D248" s="21"/>
      <c r="E248" s="22" t="s">
        <v>25</v>
      </c>
      <c r="F248" s="23"/>
    </row>
    <row r="249" spans="2:6" ht="16.5" thickBot="1">
      <c r="B249" s="65"/>
      <c r="C249" s="14"/>
      <c r="D249" s="16"/>
      <c r="E249" s="24"/>
      <c r="F249" s="25"/>
    </row>
    <row r="250" spans="2:6" ht="13.5" thickTop="1">
      <c r="B250" s="65"/>
      <c r="C250" s="26" t="s">
        <v>26</v>
      </c>
      <c r="D250" s="27" t="s">
        <v>27</v>
      </c>
      <c r="E250" s="28"/>
      <c r="F250" s="29"/>
    </row>
    <row r="251" spans="2:6" ht="12.75">
      <c r="B251" s="65"/>
      <c r="C251" s="30"/>
      <c r="D251" s="31"/>
      <c r="E251" s="32"/>
      <c r="F251" s="63"/>
    </row>
    <row r="252" spans="2:6" ht="12.75">
      <c r="B252" s="65"/>
      <c r="C252" s="33" t="s">
        <v>28</v>
      </c>
      <c r="D252" s="34" t="s">
        <v>29</v>
      </c>
      <c r="E252" s="35"/>
      <c r="F252" s="37" t="str">
        <f>'Spis Kart'!F35</f>
        <v>usunięcie 1 lipy; ul 3-go Maja</v>
      </c>
    </row>
    <row r="253" spans="2:6" ht="12.75">
      <c r="B253" s="65"/>
      <c r="C253" s="30"/>
      <c r="D253" s="31"/>
      <c r="E253" s="32"/>
      <c r="F253" s="57"/>
    </row>
    <row r="254" spans="2:6" ht="12.75">
      <c r="B254" s="65"/>
      <c r="C254" s="33" t="s">
        <v>30</v>
      </c>
      <c r="D254" s="34" t="s">
        <v>31</v>
      </c>
      <c r="E254" s="35"/>
      <c r="F254" s="36" t="str">
        <f>'Spis Kart'!D35</f>
        <v>GKM 7635/8/2005</v>
      </c>
    </row>
    <row r="255" spans="2:6" ht="12.75">
      <c r="B255" s="65"/>
      <c r="C255" s="30"/>
      <c r="D255" s="31"/>
      <c r="E255" s="32"/>
      <c r="F255" s="63"/>
    </row>
    <row r="256" spans="2:6" ht="12.75">
      <c r="B256" s="65"/>
      <c r="C256" s="33" t="s">
        <v>32</v>
      </c>
      <c r="D256" s="34" t="s">
        <v>33</v>
      </c>
      <c r="E256" s="35"/>
      <c r="F256" s="37" t="str">
        <f>'Spis Kart'!E36</f>
        <v>20.04.2004</v>
      </c>
    </row>
    <row r="257" spans="2:6" ht="12.75">
      <c r="B257" s="65"/>
      <c r="C257" s="30"/>
      <c r="D257" s="31"/>
      <c r="E257" s="32"/>
      <c r="F257" s="57"/>
    </row>
    <row r="258" spans="2:6" ht="12.75">
      <c r="B258" s="65"/>
      <c r="C258" s="33" t="s">
        <v>34</v>
      </c>
      <c r="D258" s="34" t="s">
        <v>35</v>
      </c>
      <c r="E258" s="35"/>
      <c r="F258" s="37" t="str">
        <f>Wniosek!F256</f>
        <v>Burmistrz Miasta Hajnówka</v>
      </c>
    </row>
    <row r="259" spans="2:6" ht="12.75">
      <c r="B259" s="65"/>
      <c r="C259" s="30"/>
      <c r="D259" s="31"/>
      <c r="E259" s="32"/>
      <c r="F259" s="57"/>
    </row>
    <row r="260" spans="2:6" ht="12.75">
      <c r="B260" s="65"/>
      <c r="C260" s="38"/>
      <c r="D260" s="39"/>
      <c r="E260" s="39" t="s">
        <v>36</v>
      </c>
      <c r="F260" s="36" t="str">
        <f>'Spis Kart'!G35</f>
        <v>RDW w Siemiatyczach</v>
      </c>
    </row>
    <row r="261" spans="2:6" ht="12.75">
      <c r="B261" s="65"/>
      <c r="C261" s="40"/>
      <c r="D261" s="41" t="s">
        <v>37</v>
      </c>
      <c r="E261" s="42" t="s">
        <v>38</v>
      </c>
      <c r="F261" s="63"/>
    </row>
    <row r="262" spans="2:6" ht="12.75">
      <c r="B262" s="65"/>
      <c r="C262" s="43" t="s">
        <v>39</v>
      </c>
      <c r="D262" s="41" t="s">
        <v>40</v>
      </c>
      <c r="E262" s="39" t="s">
        <v>41</v>
      </c>
      <c r="F262" s="37">
        <f>'Spis Kart'!H35</f>
        <v>0</v>
      </c>
    </row>
    <row r="263" spans="2:6" ht="12.75">
      <c r="B263" s="65"/>
      <c r="C263" s="40"/>
      <c r="D263" s="41" t="s">
        <v>42</v>
      </c>
      <c r="E263" s="44"/>
      <c r="F263" s="57"/>
    </row>
    <row r="264" spans="2:6" ht="12.75">
      <c r="B264" s="65"/>
      <c r="C264" s="45"/>
      <c r="D264" s="44"/>
      <c r="E264" s="46" t="s">
        <v>43</v>
      </c>
      <c r="F264" s="36"/>
    </row>
    <row r="265" spans="2:6" ht="12.75">
      <c r="B265" s="65"/>
      <c r="C265" s="33" t="s">
        <v>44</v>
      </c>
      <c r="D265" s="34" t="s">
        <v>45</v>
      </c>
      <c r="E265" s="35"/>
      <c r="F265" s="36"/>
    </row>
    <row r="266" spans="2:6" ht="12.75">
      <c r="B266" s="65"/>
      <c r="C266" s="30"/>
      <c r="D266" s="47"/>
      <c r="F266" s="57"/>
    </row>
    <row r="267" spans="2:6" ht="12.75">
      <c r="B267" s="65"/>
      <c r="C267" s="33" t="s">
        <v>46</v>
      </c>
      <c r="D267" s="34" t="s">
        <v>47</v>
      </c>
      <c r="F267" s="37" t="str">
        <f>Wniosek!F258</f>
        <v>Urząd Miasta Hajnówka</v>
      </c>
    </row>
    <row r="268" spans="2:6" ht="12.75">
      <c r="B268" s="65"/>
      <c r="C268" s="11"/>
      <c r="D268" s="48" t="s">
        <v>48</v>
      </c>
      <c r="E268" s="49"/>
      <c r="F268" s="37" t="str">
        <f>Wniosek!F259</f>
        <v>ul. A. Zina 1; Hajnówka</v>
      </c>
    </row>
    <row r="269" spans="2:6" ht="12.75">
      <c r="B269" s="65"/>
      <c r="C269" s="30"/>
      <c r="D269" s="31"/>
      <c r="E269" s="50"/>
      <c r="F269" s="37" t="str">
        <f>Wniosek!F260</f>
        <v>Ref. GKM i OŚ pok.202</v>
      </c>
    </row>
    <row r="270" spans="2:6" ht="12.75">
      <c r="B270" s="65"/>
      <c r="C270" s="33" t="s">
        <v>49</v>
      </c>
      <c r="D270" s="34" t="s">
        <v>50</v>
      </c>
      <c r="E270" s="35"/>
      <c r="F270" s="37"/>
    </row>
    <row r="271" spans="2:6" ht="12.75">
      <c r="B271" s="65"/>
      <c r="C271" s="11"/>
      <c r="D271" s="48" t="s">
        <v>51</v>
      </c>
      <c r="E271" s="49"/>
      <c r="F271" s="51" t="s">
        <v>84</v>
      </c>
    </row>
    <row r="272" spans="2:6" ht="12.75">
      <c r="B272" s="65"/>
      <c r="C272" s="30"/>
      <c r="D272" s="47" t="s">
        <v>52</v>
      </c>
      <c r="E272" s="32"/>
      <c r="F272" s="57"/>
    </row>
    <row r="273" spans="2:6" ht="12.75">
      <c r="B273" s="65"/>
      <c r="C273" s="33" t="s">
        <v>53</v>
      </c>
      <c r="D273" s="34" t="s">
        <v>54</v>
      </c>
      <c r="E273" s="35"/>
      <c r="F273" s="37"/>
    </row>
    <row r="274" spans="2:6" ht="12.75">
      <c r="B274" s="65"/>
      <c r="C274" s="30"/>
      <c r="D274" s="47"/>
      <c r="E274" s="32"/>
      <c r="F274" s="57"/>
    </row>
    <row r="275" spans="2:6" ht="12.75">
      <c r="B275" s="65"/>
      <c r="C275" s="33" t="s">
        <v>55</v>
      </c>
      <c r="D275" s="34" t="s">
        <v>56</v>
      </c>
      <c r="E275" s="35"/>
      <c r="F275" s="37"/>
    </row>
    <row r="276" spans="2:6" ht="12.75">
      <c r="B276" s="65"/>
      <c r="C276" s="30"/>
      <c r="D276" s="47" t="s">
        <v>57</v>
      </c>
      <c r="E276" s="32"/>
      <c r="F276" s="57"/>
    </row>
    <row r="277" spans="2:6" ht="12.75">
      <c r="B277" s="65"/>
      <c r="C277" s="33" t="s">
        <v>58</v>
      </c>
      <c r="D277" s="34" t="s">
        <v>59</v>
      </c>
      <c r="E277" s="35"/>
      <c r="F277" s="37"/>
    </row>
    <row r="278" spans="2:6" ht="13.5" thickBot="1">
      <c r="B278" s="65"/>
      <c r="C278" s="14"/>
      <c r="D278" s="52"/>
      <c r="E278" s="53"/>
      <c r="F278" s="64"/>
    </row>
    <row r="279" ht="14.25" thickBot="1" thickTop="1">
      <c r="B279" s="65"/>
    </row>
    <row r="280" spans="2:6" ht="16.5" thickTop="1">
      <c r="B280" s="65" t="s">
        <v>49</v>
      </c>
      <c r="C280" s="3"/>
      <c r="D280" s="18"/>
      <c r="E280" s="19"/>
      <c r="F280" s="20"/>
    </row>
    <row r="281" spans="2:6" ht="15.75">
      <c r="B281" s="65"/>
      <c r="C281" s="7" t="s">
        <v>23</v>
      </c>
      <c r="D281" s="21"/>
      <c r="E281" s="22" t="s">
        <v>24</v>
      </c>
      <c r="F281" s="23"/>
    </row>
    <row r="282" spans="2:6" ht="15.75">
      <c r="B282" s="65"/>
      <c r="C282" s="11"/>
      <c r="D282" s="21"/>
      <c r="E282" s="22" t="s">
        <v>25</v>
      </c>
      <c r="F282" s="23"/>
    </row>
    <row r="283" spans="2:6" ht="16.5" thickBot="1">
      <c r="B283" s="65"/>
      <c r="C283" s="14"/>
      <c r="D283" s="16"/>
      <c r="E283" s="24"/>
      <c r="F283" s="25"/>
    </row>
    <row r="284" spans="2:6" ht="13.5" thickTop="1">
      <c r="B284" s="65"/>
      <c r="C284" s="26" t="s">
        <v>26</v>
      </c>
      <c r="D284" s="27" t="s">
        <v>27</v>
      </c>
      <c r="E284" s="28"/>
      <c r="F284" s="29"/>
    </row>
    <row r="285" spans="2:6" ht="12.75">
      <c r="B285" s="65"/>
      <c r="C285" s="30"/>
      <c r="D285" s="31"/>
      <c r="E285" s="32"/>
      <c r="F285" s="63"/>
    </row>
    <row r="286" spans="2:6" ht="12.75">
      <c r="B286" s="65"/>
      <c r="C286" s="33" t="s">
        <v>28</v>
      </c>
      <c r="D286" s="34" t="s">
        <v>29</v>
      </c>
      <c r="E286" s="35"/>
      <c r="F286" s="37" t="str">
        <f>'Spis Kart'!F37</f>
        <v>usunięcie 2 świerków, 1 dębu; ul.Żabia</v>
      </c>
    </row>
    <row r="287" spans="2:6" ht="12.75">
      <c r="B287" s="65"/>
      <c r="C287" s="30"/>
      <c r="D287" s="31"/>
      <c r="E287" s="32"/>
      <c r="F287" s="57"/>
    </row>
    <row r="288" spans="2:6" ht="12.75">
      <c r="B288" s="65"/>
      <c r="C288" s="33" t="s">
        <v>30</v>
      </c>
      <c r="D288" s="34" t="s">
        <v>31</v>
      </c>
      <c r="E288" s="35"/>
      <c r="F288" s="36" t="str">
        <f>'Spis Kart'!D37</f>
        <v>GKM 7635/9/2004</v>
      </c>
    </row>
    <row r="289" spans="2:6" ht="12.75">
      <c r="B289" s="65"/>
      <c r="C289" s="30"/>
      <c r="D289" s="31"/>
      <c r="E289" s="32"/>
      <c r="F289" s="63"/>
    </row>
    <row r="290" spans="2:6" ht="12.75">
      <c r="B290" s="65"/>
      <c r="C290" s="33" t="s">
        <v>32</v>
      </c>
      <c r="D290" s="34" t="s">
        <v>33</v>
      </c>
      <c r="E290" s="35"/>
      <c r="F290" s="37" t="str">
        <f>'Spis Kart'!E38</f>
        <v>28.04.2004</v>
      </c>
    </row>
    <row r="291" spans="2:6" ht="12.75">
      <c r="B291" s="65"/>
      <c r="C291" s="30"/>
      <c r="D291" s="31"/>
      <c r="E291" s="32"/>
      <c r="F291" s="57"/>
    </row>
    <row r="292" spans="2:6" ht="12.75">
      <c r="B292" s="65"/>
      <c r="C292" s="33" t="s">
        <v>34</v>
      </c>
      <c r="D292" s="34" t="s">
        <v>35</v>
      </c>
      <c r="E292" s="35"/>
      <c r="F292" s="37" t="str">
        <f>Wniosek!F289</f>
        <v>Burmistrz Miasta Hajnówka</v>
      </c>
    </row>
    <row r="293" spans="2:6" ht="12.75">
      <c r="B293" s="65"/>
      <c r="C293" s="30"/>
      <c r="D293" s="31"/>
      <c r="E293" s="32"/>
      <c r="F293" s="57"/>
    </row>
    <row r="294" spans="2:6" ht="12.75">
      <c r="B294" s="65"/>
      <c r="C294" s="38"/>
      <c r="D294" s="39"/>
      <c r="E294" s="39" t="s">
        <v>36</v>
      </c>
      <c r="F294" s="36" t="str">
        <f>'Spis Kart'!G37</f>
        <v>Eugenia Ostapczuk</v>
      </c>
    </row>
    <row r="295" spans="2:6" ht="12.75">
      <c r="B295" s="65"/>
      <c r="C295" s="40"/>
      <c r="D295" s="41" t="s">
        <v>37</v>
      </c>
      <c r="E295" s="42" t="s">
        <v>38</v>
      </c>
      <c r="F295" s="63"/>
    </row>
    <row r="296" spans="2:6" ht="12.75">
      <c r="B296" s="65"/>
      <c r="C296" s="43" t="s">
        <v>39</v>
      </c>
      <c r="D296" s="41" t="s">
        <v>40</v>
      </c>
      <c r="E296" s="39" t="s">
        <v>41</v>
      </c>
      <c r="F296" s="37" t="str">
        <f>'Spis Kart'!H37</f>
        <v>ul.Żabia 22; Hajnówka</v>
      </c>
    </row>
    <row r="297" spans="2:6" ht="12.75">
      <c r="B297" s="65"/>
      <c r="C297" s="40"/>
      <c r="D297" s="41" t="s">
        <v>42</v>
      </c>
      <c r="E297" s="44"/>
      <c r="F297" s="57"/>
    </row>
    <row r="298" spans="2:6" ht="12.75">
      <c r="B298" s="65"/>
      <c r="C298" s="45"/>
      <c r="D298" s="44"/>
      <c r="E298" s="46" t="s">
        <v>43</v>
      </c>
      <c r="F298" s="36"/>
    </row>
    <row r="299" spans="2:6" ht="12.75">
      <c r="B299" s="65"/>
      <c r="C299" s="33" t="s">
        <v>44</v>
      </c>
      <c r="D299" s="34" t="s">
        <v>45</v>
      </c>
      <c r="E299" s="35"/>
      <c r="F299" s="36"/>
    </row>
    <row r="300" spans="2:6" ht="12.75">
      <c r="B300" s="65"/>
      <c r="C300" s="30"/>
      <c r="D300" s="47"/>
      <c r="F300" s="57"/>
    </row>
    <row r="301" spans="2:6" ht="12.75">
      <c r="B301" s="65"/>
      <c r="C301" s="33" t="s">
        <v>46</v>
      </c>
      <c r="D301" s="34" t="s">
        <v>47</v>
      </c>
      <c r="F301" s="37" t="str">
        <f>Wniosek!F291</f>
        <v>Urząd Miasta Hajnówka</v>
      </c>
    </row>
    <row r="302" spans="2:6" ht="12.75">
      <c r="B302" s="65"/>
      <c r="C302" s="11"/>
      <c r="D302" s="48" t="s">
        <v>48</v>
      </c>
      <c r="E302" s="49"/>
      <c r="F302" s="37" t="str">
        <f>Wniosek!F292</f>
        <v>ul. A. Zina 1; Hajnówka</v>
      </c>
    </row>
    <row r="303" spans="2:6" ht="12.75">
      <c r="B303" s="65"/>
      <c r="C303" s="30"/>
      <c r="D303" s="31"/>
      <c r="E303" s="50"/>
      <c r="F303" s="37" t="str">
        <f>Wniosek!F293</f>
        <v>Ref. GKM i OŚ pok.202</v>
      </c>
    </row>
    <row r="304" spans="2:6" ht="12.75">
      <c r="B304" s="65"/>
      <c r="C304" s="33" t="s">
        <v>49</v>
      </c>
      <c r="D304" s="34" t="s">
        <v>50</v>
      </c>
      <c r="E304" s="35"/>
      <c r="F304" s="37"/>
    </row>
    <row r="305" spans="2:6" ht="12.75">
      <c r="B305" s="65"/>
      <c r="C305" s="11"/>
      <c r="D305" s="48" t="s">
        <v>51</v>
      </c>
      <c r="E305" s="49"/>
      <c r="F305" s="51" t="s">
        <v>84</v>
      </c>
    </row>
    <row r="306" spans="2:6" ht="12.75">
      <c r="B306" s="65"/>
      <c r="C306" s="30"/>
      <c r="D306" s="47" t="s">
        <v>52</v>
      </c>
      <c r="E306" s="32"/>
      <c r="F306" s="57"/>
    </row>
    <row r="307" spans="2:6" ht="12.75">
      <c r="B307" s="65"/>
      <c r="C307" s="33" t="s">
        <v>53</v>
      </c>
      <c r="D307" s="34" t="s">
        <v>54</v>
      </c>
      <c r="E307" s="35"/>
      <c r="F307" s="37"/>
    </row>
    <row r="308" spans="2:6" ht="12.75">
      <c r="B308" s="65"/>
      <c r="C308" s="30"/>
      <c r="D308" s="47"/>
      <c r="E308" s="32"/>
      <c r="F308" s="57"/>
    </row>
    <row r="309" spans="2:6" ht="12.75">
      <c r="B309" s="65"/>
      <c r="C309" s="33" t="s">
        <v>55</v>
      </c>
      <c r="D309" s="34" t="s">
        <v>56</v>
      </c>
      <c r="E309" s="35"/>
      <c r="F309" s="37"/>
    </row>
    <row r="310" spans="2:6" ht="12.75">
      <c r="B310" s="65"/>
      <c r="C310" s="30"/>
      <c r="D310" s="47" t="s">
        <v>57</v>
      </c>
      <c r="E310" s="32"/>
      <c r="F310" s="57"/>
    </row>
    <row r="311" spans="2:6" ht="12.75">
      <c r="B311" s="65"/>
      <c r="C311" s="33" t="s">
        <v>58</v>
      </c>
      <c r="D311" s="34" t="s">
        <v>59</v>
      </c>
      <c r="E311" s="35"/>
      <c r="F311" s="37"/>
    </row>
    <row r="312" spans="2:6" ht="13.5" thickBot="1">
      <c r="B312" s="65"/>
      <c r="C312" s="14"/>
      <c r="D312" s="52"/>
      <c r="E312" s="53"/>
      <c r="F312" s="64"/>
    </row>
    <row r="313" ht="14.25" thickBot="1" thickTop="1">
      <c r="B313" s="65"/>
    </row>
    <row r="314" spans="2:6" ht="16.5" thickTop="1">
      <c r="B314" s="65" t="s">
        <v>53</v>
      </c>
      <c r="C314" s="3"/>
      <c r="D314" s="18"/>
      <c r="E314" s="19"/>
      <c r="F314" s="20"/>
    </row>
    <row r="315" spans="2:6" ht="15.75">
      <c r="B315" s="65"/>
      <c r="C315" s="7" t="s">
        <v>23</v>
      </c>
      <c r="D315" s="21"/>
      <c r="E315" s="22" t="s">
        <v>24</v>
      </c>
      <c r="F315" s="23"/>
    </row>
    <row r="316" spans="2:6" ht="15.75">
      <c r="B316" s="65"/>
      <c r="C316" s="11"/>
      <c r="D316" s="21"/>
      <c r="E316" s="22" t="s">
        <v>25</v>
      </c>
      <c r="F316" s="23"/>
    </row>
    <row r="317" spans="2:6" ht="16.5" thickBot="1">
      <c r="B317" s="65"/>
      <c r="C317" s="14"/>
      <c r="D317" s="16"/>
      <c r="E317" s="24"/>
      <c r="F317" s="25"/>
    </row>
    <row r="318" spans="2:6" ht="13.5" thickTop="1">
      <c r="B318" s="65"/>
      <c r="C318" s="26" t="s">
        <v>26</v>
      </c>
      <c r="D318" s="27" t="s">
        <v>27</v>
      </c>
      <c r="E318" s="28"/>
      <c r="F318" s="29"/>
    </row>
    <row r="319" spans="2:6" ht="12.75">
      <c r="B319" s="65"/>
      <c r="C319" s="30"/>
      <c r="D319" s="31"/>
      <c r="E319" s="32"/>
      <c r="F319" s="63"/>
    </row>
    <row r="320" spans="2:6" ht="12.75">
      <c r="B320" s="65"/>
      <c r="C320" s="33" t="s">
        <v>28</v>
      </c>
      <c r="D320" s="34" t="s">
        <v>29</v>
      </c>
      <c r="E320" s="35"/>
      <c r="F320" s="37" t="str">
        <f>'Spis Kart'!G39</f>
        <v>Spółdzielnia Mieszkaniowa</v>
      </c>
    </row>
    <row r="321" spans="2:6" ht="12.75">
      <c r="B321" s="65"/>
      <c r="C321" s="30"/>
      <c r="D321" s="31"/>
      <c r="E321" s="32"/>
      <c r="F321" s="57"/>
    </row>
    <row r="322" spans="2:6" ht="12.75">
      <c r="B322" s="65"/>
      <c r="C322" s="33" t="s">
        <v>30</v>
      </c>
      <c r="D322" s="34" t="s">
        <v>31</v>
      </c>
      <c r="E322" s="35"/>
      <c r="F322" s="36" t="str">
        <f>'Spis Kart'!D39</f>
        <v>GKM 7635/10/2004</v>
      </c>
    </row>
    <row r="323" spans="2:6" ht="12.75">
      <c r="B323" s="65"/>
      <c r="C323" s="30"/>
      <c r="D323" s="31"/>
      <c r="E323" s="32"/>
      <c r="F323" s="63"/>
    </row>
    <row r="324" spans="2:6" ht="12.75">
      <c r="B324" s="65"/>
      <c r="C324" s="33" t="s">
        <v>32</v>
      </c>
      <c r="D324" s="34" t="s">
        <v>33</v>
      </c>
      <c r="E324" s="35"/>
      <c r="F324" s="37" t="str">
        <f>'Spis Kart'!E40</f>
        <v>24.05.2004</v>
      </c>
    </row>
    <row r="325" spans="2:6" ht="12.75">
      <c r="B325" s="65"/>
      <c r="C325" s="30"/>
      <c r="D325" s="31"/>
      <c r="E325" s="32"/>
      <c r="F325" s="57"/>
    </row>
    <row r="326" spans="2:6" ht="12.75">
      <c r="B326" s="65"/>
      <c r="C326" s="33" t="s">
        <v>34</v>
      </c>
      <c r="D326" s="34" t="s">
        <v>35</v>
      </c>
      <c r="E326" s="35"/>
      <c r="F326" s="37" t="str">
        <f>Wniosek!F322</f>
        <v>Burmistrz Miasta Hajnówka</v>
      </c>
    </row>
    <row r="327" spans="2:6" ht="12.75">
      <c r="B327" s="65"/>
      <c r="C327" s="30"/>
      <c r="D327" s="31"/>
      <c r="E327" s="32"/>
      <c r="F327" s="57"/>
    </row>
    <row r="328" spans="2:6" ht="12.75">
      <c r="B328" s="65"/>
      <c r="C328" s="38"/>
      <c r="D328" s="39"/>
      <c r="E328" s="39" t="s">
        <v>36</v>
      </c>
      <c r="F328" s="36" t="e">
        <f>'Spis Kart'!#REF!</f>
        <v>#REF!</v>
      </c>
    </row>
    <row r="329" spans="2:6" ht="12.75">
      <c r="B329" s="65"/>
      <c r="C329" s="40"/>
      <c r="D329" s="41" t="s">
        <v>37</v>
      </c>
      <c r="E329" s="42" t="s">
        <v>38</v>
      </c>
      <c r="F329" s="63"/>
    </row>
    <row r="330" spans="2:6" ht="12.75">
      <c r="B330" s="65"/>
      <c r="C330" s="43" t="s">
        <v>39</v>
      </c>
      <c r="D330" s="41" t="s">
        <v>40</v>
      </c>
      <c r="E330" s="39" t="s">
        <v>41</v>
      </c>
      <c r="F330" s="37" t="str">
        <f>'Spis Kart'!H39</f>
        <v>ul.Mała 22; Hajnówka</v>
      </c>
    </row>
    <row r="331" spans="2:6" ht="12.75">
      <c r="B331" s="65"/>
      <c r="C331" s="40"/>
      <c r="D331" s="41" t="s">
        <v>42</v>
      </c>
      <c r="E331" s="44"/>
      <c r="F331" s="57"/>
    </row>
    <row r="332" spans="2:6" ht="12.75">
      <c r="B332" s="65"/>
      <c r="C332" s="45"/>
      <c r="D332" s="44"/>
      <c r="E332" s="46" t="s">
        <v>43</v>
      </c>
      <c r="F332" s="36"/>
    </row>
    <row r="333" spans="2:6" ht="12.75">
      <c r="B333" s="65"/>
      <c r="C333" s="33" t="s">
        <v>44</v>
      </c>
      <c r="D333" s="34" t="s">
        <v>45</v>
      </c>
      <c r="E333" s="35"/>
      <c r="F333" s="36"/>
    </row>
    <row r="334" spans="2:6" ht="12.75">
      <c r="B334" s="65"/>
      <c r="C334" s="30"/>
      <c r="D334" s="47"/>
      <c r="F334" s="57"/>
    </row>
    <row r="335" spans="2:6" ht="12.75">
      <c r="B335" s="65"/>
      <c r="C335" s="33" t="s">
        <v>46</v>
      </c>
      <c r="D335" s="34" t="s">
        <v>47</v>
      </c>
      <c r="F335" s="37" t="str">
        <f>Wniosek!F325</f>
        <v>ul. A. Zina 1; Hajnówka</v>
      </c>
    </row>
    <row r="336" spans="2:6" ht="12.75">
      <c r="B336" s="65"/>
      <c r="C336" s="11"/>
      <c r="D336" s="48" t="s">
        <v>48</v>
      </c>
      <c r="E336" s="49"/>
      <c r="F336" s="37" t="str">
        <f>Wniosek!F326</f>
        <v>Ref. GKM i OŚ pok.202</v>
      </c>
    </row>
    <row r="337" spans="2:6" ht="12.75">
      <c r="B337" s="65"/>
      <c r="C337" s="30"/>
      <c r="D337" s="31"/>
      <c r="E337" s="50"/>
      <c r="F337" s="37" t="str">
        <f>Wniosek!F327</f>
        <v>GKM 7635/10/2004</v>
      </c>
    </row>
    <row r="338" spans="2:6" ht="12.75">
      <c r="B338" s="65"/>
      <c r="C338" s="33" t="s">
        <v>49</v>
      </c>
      <c r="D338" s="34" t="s">
        <v>50</v>
      </c>
      <c r="E338" s="35"/>
      <c r="F338" s="37"/>
    </row>
    <row r="339" spans="2:6" ht="12.75">
      <c r="B339" s="65"/>
      <c r="C339" s="11"/>
      <c r="D339" s="48" t="s">
        <v>51</v>
      </c>
      <c r="E339" s="49"/>
      <c r="F339" s="51" t="s">
        <v>84</v>
      </c>
    </row>
    <row r="340" spans="2:6" ht="12.75">
      <c r="B340" s="65"/>
      <c r="C340" s="30"/>
      <c r="D340" s="47" t="s">
        <v>52</v>
      </c>
      <c r="E340" s="32"/>
      <c r="F340" s="57"/>
    </row>
    <row r="341" spans="2:6" ht="12.75">
      <c r="B341" s="65"/>
      <c r="C341" s="33" t="s">
        <v>53</v>
      </c>
      <c r="D341" s="34" t="s">
        <v>54</v>
      </c>
      <c r="E341" s="35"/>
      <c r="F341" s="37"/>
    </row>
    <row r="342" spans="2:6" ht="12.75">
      <c r="B342" s="65"/>
      <c r="C342" s="30"/>
      <c r="D342" s="47"/>
      <c r="E342" s="32"/>
      <c r="F342" s="57"/>
    </row>
    <row r="343" spans="2:6" ht="12.75">
      <c r="B343" s="65"/>
      <c r="C343" s="33" t="s">
        <v>55</v>
      </c>
      <c r="D343" s="34" t="s">
        <v>56</v>
      </c>
      <c r="E343" s="35"/>
      <c r="F343" s="37"/>
    </row>
    <row r="344" spans="2:6" ht="12.75">
      <c r="B344" s="65"/>
      <c r="C344" s="30"/>
      <c r="D344" s="47" t="s">
        <v>57</v>
      </c>
      <c r="E344" s="32"/>
      <c r="F344" s="57"/>
    </row>
    <row r="345" spans="2:6" ht="12.75">
      <c r="B345" s="65"/>
      <c r="C345" s="33" t="s">
        <v>58</v>
      </c>
      <c r="D345" s="34" t="s">
        <v>59</v>
      </c>
      <c r="E345" s="35"/>
      <c r="F345" s="37"/>
    </row>
    <row r="346" spans="2:6" ht="13.5" thickBot="1">
      <c r="B346" s="65"/>
      <c r="C346" s="14"/>
      <c r="D346" s="52"/>
      <c r="E346" s="53"/>
      <c r="F346" s="64"/>
    </row>
    <row r="347" ht="14.25" thickBot="1" thickTop="1">
      <c r="B347" s="65"/>
    </row>
    <row r="348" spans="2:6" ht="16.5" thickTop="1">
      <c r="B348" s="65" t="s">
        <v>55</v>
      </c>
      <c r="C348" s="3"/>
      <c r="D348" s="18"/>
      <c r="E348" s="19"/>
      <c r="F348" s="20"/>
    </row>
    <row r="349" spans="2:6" ht="15.75">
      <c r="B349" s="65"/>
      <c r="C349" s="7" t="s">
        <v>23</v>
      </c>
      <c r="D349" s="21"/>
      <c r="E349" s="22" t="s">
        <v>24</v>
      </c>
      <c r="F349" s="23"/>
    </row>
    <row r="350" spans="2:6" ht="15.75">
      <c r="B350" s="65"/>
      <c r="C350" s="11"/>
      <c r="D350" s="21"/>
      <c r="E350" s="22" t="s">
        <v>25</v>
      </c>
      <c r="F350" s="23"/>
    </row>
    <row r="351" spans="2:6" ht="16.5" thickBot="1">
      <c r="B351" s="65"/>
      <c r="C351" s="14"/>
      <c r="D351" s="16"/>
      <c r="E351" s="24"/>
      <c r="F351" s="25"/>
    </row>
    <row r="352" spans="2:6" ht="13.5" thickTop="1">
      <c r="B352" s="65"/>
      <c r="C352" s="26" t="s">
        <v>26</v>
      </c>
      <c r="D352" s="27" t="s">
        <v>27</v>
      </c>
      <c r="E352" s="28"/>
      <c r="F352" s="29"/>
    </row>
    <row r="353" spans="2:6" ht="12.75">
      <c r="B353" s="65"/>
      <c r="C353" s="30"/>
      <c r="D353" s="31"/>
      <c r="E353" s="32"/>
      <c r="F353" s="63"/>
    </row>
    <row r="354" spans="2:6" ht="12.75">
      <c r="B354" s="65"/>
      <c r="C354" s="33" t="s">
        <v>28</v>
      </c>
      <c r="D354" s="34" t="s">
        <v>29</v>
      </c>
      <c r="E354" s="35"/>
      <c r="F354" s="37" t="str">
        <f>'Spis Kart'!F41</f>
        <v>usunięcie 2 topoli;ul Targowa</v>
      </c>
    </row>
    <row r="355" spans="2:6" ht="12.75">
      <c r="B355" s="65"/>
      <c r="C355" s="30"/>
      <c r="D355" s="31"/>
      <c r="E355" s="32"/>
      <c r="F355" s="57"/>
    </row>
    <row r="356" spans="2:6" ht="12.75">
      <c r="B356" s="65"/>
      <c r="C356" s="33" t="s">
        <v>30</v>
      </c>
      <c r="D356" s="34" t="s">
        <v>31</v>
      </c>
      <c r="E356" s="35"/>
      <c r="F356" s="36" t="str">
        <f>'Spis Kart'!D41</f>
        <v>GKM 7635/11/2004</v>
      </c>
    </row>
    <row r="357" spans="2:6" ht="12.75">
      <c r="B357" s="65"/>
      <c r="C357" s="30"/>
      <c r="D357" s="31"/>
      <c r="E357" s="32"/>
      <c r="F357" s="63"/>
    </row>
    <row r="358" spans="2:6" ht="12.75">
      <c r="B358" s="65"/>
      <c r="C358" s="33" t="s">
        <v>32</v>
      </c>
      <c r="D358" s="34" t="s">
        <v>33</v>
      </c>
      <c r="E358" s="35"/>
      <c r="F358" s="37" t="str">
        <f>'Spis Kart'!E42</f>
        <v>14.05.2004</v>
      </c>
    </row>
    <row r="359" spans="2:6" ht="12.75">
      <c r="B359" s="65"/>
      <c r="C359" s="30"/>
      <c r="D359" s="31"/>
      <c r="E359" s="32"/>
      <c r="F359" s="57"/>
    </row>
    <row r="360" spans="2:6" ht="12.75">
      <c r="B360" s="65"/>
      <c r="C360" s="33" t="s">
        <v>34</v>
      </c>
      <c r="D360" s="34" t="s">
        <v>35</v>
      </c>
      <c r="E360" s="35"/>
      <c r="F360" s="37" t="str">
        <f>Wniosek!F355</f>
        <v>Burmistrz Miasta Hajnówka</v>
      </c>
    </row>
    <row r="361" spans="2:6" ht="12.75">
      <c r="B361" s="65"/>
      <c r="C361" s="30"/>
      <c r="D361" s="31"/>
      <c r="E361" s="32"/>
      <c r="F361" s="57"/>
    </row>
    <row r="362" spans="2:6" ht="12.75">
      <c r="B362" s="65"/>
      <c r="C362" s="38"/>
      <c r="D362" s="39"/>
      <c r="E362" s="39" t="s">
        <v>36</v>
      </c>
      <c r="F362" s="36" t="str">
        <f>'Spis Kart'!G41</f>
        <v>Burmistrz Miasta Hajnówka</v>
      </c>
    </row>
    <row r="363" spans="2:6" ht="12.75">
      <c r="B363" s="65"/>
      <c r="C363" s="40"/>
      <c r="D363" s="41" t="s">
        <v>37</v>
      </c>
      <c r="E363" s="42" t="s">
        <v>38</v>
      </c>
      <c r="F363" s="63"/>
    </row>
    <row r="364" spans="2:6" ht="12.75">
      <c r="B364" s="65"/>
      <c r="C364" s="43" t="s">
        <v>39</v>
      </c>
      <c r="D364" s="41" t="s">
        <v>40</v>
      </c>
      <c r="E364" s="39" t="s">
        <v>41</v>
      </c>
      <c r="F364" s="37">
        <f>'Spis Kart'!H41</f>
        <v>0</v>
      </c>
    </row>
    <row r="365" spans="2:6" ht="12.75">
      <c r="B365" s="65"/>
      <c r="C365" s="40"/>
      <c r="D365" s="41" t="s">
        <v>42</v>
      </c>
      <c r="E365" s="44"/>
      <c r="F365" s="57"/>
    </row>
    <row r="366" spans="2:6" ht="12.75">
      <c r="B366" s="65"/>
      <c r="C366" s="45"/>
      <c r="D366" s="44"/>
      <c r="E366" s="46" t="s">
        <v>43</v>
      </c>
      <c r="F366" s="36"/>
    </row>
    <row r="367" spans="2:6" ht="12.75">
      <c r="B367" s="65"/>
      <c r="C367" s="33" t="s">
        <v>44</v>
      </c>
      <c r="D367" s="34" t="s">
        <v>45</v>
      </c>
      <c r="E367" s="35"/>
      <c r="F367" s="36"/>
    </row>
    <row r="368" spans="2:6" ht="12.75">
      <c r="B368" s="65"/>
      <c r="C368" s="30"/>
      <c r="D368" s="47"/>
      <c r="F368" s="57"/>
    </row>
    <row r="369" spans="2:6" ht="12.75">
      <c r="B369" s="65"/>
      <c r="C369" s="33" t="s">
        <v>46</v>
      </c>
      <c r="D369" s="34" t="s">
        <v>47</v>
      </c>
      <c r="F369" s="37" t="str">
        <f>Wniosek!F357</f>
        <v>Urząd Miasta Hajnówka</v>
      </c>
    </row>
    <row r="370" spans="2:6" ht="12.75">
      <c r="B370" s="65"/>
      <c r="C370" s="11"/>
      <c r="D370" s="48" t="s">
        <v>48</v>
      </c>
      <c r="E370" s="49"/>
      <c r="F370" s="37" t="str">
        <f>Wniosek!F358</f>
        <v>ul. A. Zina 1; Hajnówka</v>
      </c>
    </row>
    <row r="371" spans="2:6" ht="12.75">
      <c r="B371" s="65"/>
      <c r="C371" s="30"/>
      <c r="D371" s="31"/>
      <c r="E371" s="50"/>
      <c r="F371" s="37" t="str">
        <f>Wniosek!F359</f>
        <v>Ref. GKM i OŚ pok.202</v>
      </c>
    </row>
    <row r="372" spans="2:6" ht="12.75">
      <c r="B372" s="65"/>
      <c r="C372" s="33" t="s">
        <v>49</v>
      </c>
      <c r="D372" s="34" t="s">
        <v>50</v>
      </c>
      <c r="E372" s="35"/>
      <c r="F372" s="37"/>
    </row>
    <row r="373" spans="2:6" ht="12.75">
      <c r="B373" s="65"/>
      <c r="C373" s="11"/>
      <c r="D373" s="48" t="s">
        <v>51</v>
      </c>
      <c r="E373" s="49"/>
      <c r="F373" s="51" t="s">
        <v>84</v>
      </c>
    </row>
    <row r="374" spans="2:6" ht="12.75">
      <c r="B374" s="65"/>
      <c r="C374" s="30"/>
      <c r="D374" s="47" t="s">
        <v>52</v>
      </c>
      <c r="E374" s="32"/>
      <c r="F374" s="57"/>
    </row>
    <row r="375" spans="2:6" ht="12.75">
      <c r="B375" s="65"/>
      <c r="C375" s="33" t="s">
        <v>53</v>
      </c>
      <c r="D375" s="34" t="s">
        <v>54</v>
      </c>
      <c r="E375" s="35"/>
      <c r="F375" s="37"/>
    </row>
    <row r="376" spans="2:6" ht="12.75">
      <c r="B376" s="65"/>
      <c r="C376" s="30"/>
      <c r="D376" s="47"/>
      <c r="E376" s="32"/>
      <c r="F376" s="57"/>
    </row>
    <row r="377" spans="2:6" ht="12.75">
      <c r="B377" s="65"/>
      <c r="C377" s="33" t="s">
        <v>55</v>
      </c>
      <c r="D377" s="34" t="s">
        <v>56</v>
      </c>
      <c r="E377" s="35"/>
      <c r="F377" s="37"/>
    </row>
    <row r="378" spans="2:6" ht="12.75">
      <c r="B378" s="65"/>
      <c r="C378" s="30"/>
      <c r="D378" s="47" t="s">
        <v>57</v>
      </c>
      <c r="E378" s="32"/>
      <c r="F378" s="57"/>
    </row>
    <row r="379" spans="2:6" ht="12.75">
      <c r="B379" s="65"/>
      <c r="C379" s="33" t="s">
        <v>58</v>
      </c>
      <c r="D379" s="34" t="s">
        <v>59</v>
      </c>
      <c r="E379" s="35"/>
      <c r="F379" s="37"/>
    </row>
    <row r="380" spans="2:6" ht="13.5" thickBot="1">
      <c r="B380" s="65"/>
      <c r="C380" s="14"/>
      <c r="D380" s="52"/>
      <c r="E380" s="53"/>
      <c r="F380" s="64"/>
    </row>
    <row r="381" ht="14.25" thickBot="1" thickTop="1">
      <c r="B381" s="65"/>
    </row>
    <row r="382" spans="2:6" ht="16.5" thickTop="1">
      <c r="B382" s="65" t="s">
        <v>58</v>
      </c>
      <c r="C382" s="3"/>
      <c r="D382" s="18"/>
      <c r="E382" s="19"/>
      <c r="F382" s="20"/>
    </row>
    <row r="383" spans="2:6" ht="15.75">
      <c r="B383" s="65"/>
      <c r="C383" s="7" t="s">
        <v>23</v>
      </c>
      <c r="D383" s="21"/>
      <c r="E383" s="22" t="s">
        <v>24</v>
      </c>
      <c r="F383" s="23"/>
    </row>
    <row r="384" spans="2:6" ht="15.75">
      <c r="B384" s="65"/>
      <c r="C384" s="11"/>
      <c r="D384" s="21"/>
      <c r="E384" s="22" t="s">
        <v>25</v>
      </c>
      <c r="F384" s="23"/>
    </row>
    <row r="385" spans="2:6" ht="16.5" thickBot="1">
      <c r="B385" s="65"/>
      <c r="C385" s="14"/>
      <c r="D385" s="16"/>
      <c r="E385" s="24"/>
      <c r="F385" s="25"/>
    </row>
    <row r="386" spans="2:6" ht="13.5" thickTop="1">
      <c r="B386" s="65"/>
      <c r="C386" s="26" t="s">
        <v>26</v>
      </c>
      <c r="D386" s="27" t="s">
        <v>27</v>
      </c>
      <c r="E386" s="28"/>
      <c r="F386" s="29"/>
    </row>
    <row r="387" spans="2:6" ht="12.75">
      <c r="B387" s="65"/>
      <c r="C387" s="30"/>
      <c r="D387" s="31"/>
      <c r="E387" s="32"/>
      <c r="F387" s="63"/>
    </row>
    <row r="388" spans="2:6" ht="12.75">
      <c r="B388" s="65"/>
      <c r="C388" s="33" t="s">
        <v>28</v>
      </c>
      <c r="D388" s="34" t="s">
        <v>29</v>
      </c>
      <c r="E388" s="35"/>
      <c r="F388" s="37" t="e">
        <f>'Spis Kart'!#REF!</f>
        <v>#REF!</v>
      </c>
    </row>
    <row r="389" spans="2:6" ht="12.75">
      <c r="B389" s="65"/>
      <c r="C389" s="30"/>
      <c r="D389" s="31"/>
      <c r="E389" s="32"/>
      <c r="F389" s="57"/>
    </row>
    <row r="390" spans="2:6" ht="12.75">
      <c r="B390" s="65"/>
      <c r="C390" s="33" t="s">
        <v>30</v>
      </c>
      <c r="D390" s="34" t="s">
        <v>31</v>
      </c>
      <c r="E390" s="35"/>
      <c r="F390" s="36" t="str">
        <f>'Spis Kart'!D43</f>
        <v>Gkm 7635/12/2004</v>
      </c>
    </row>
    <row r="391" spans="2:6" ht="12.75">
      <c r="B391" s="65"/>
      <c r="C391" s="30"/>
      <c r="D391" s="31"/>
      <c r="E391" s="32"/>
      <c r="F391" s="63"/>
    </row>
    <row r="392" spans="2:6" ht="12.75">
      <c r="B392" s="65"/>
      <c r="C392" s="33" t="s">
        <v>32</v>
      </c>
      <c r="D392" s="34" t="s">
        <v>33</v>
      </c>
      <c r="E392" s="35"/>
      <c r="F392" s="37" t="str">
        <f>'Spis Kart'!E44</f>
        <v>09.07.2004</v>
      </c>
    </row>
    <row r="393" spans="2:6" ht="12.75">
      <c r="B393" s="65"/>
      <c r="C393" s="30"/>
      <c r="D393" s="31"/>
      <c r="E393" s="32"/>
      <c r="F393" s="57"/>
    </row>
    <row r="394" spans="2:6" ht="12.75">
      <c r="B394" s="65"/>
      <c r="C394" s="33" t="s">
        <v>34</v>
      </c>
      <c r="D394" s="34" t="s">
        <v>35</v>
      </c>
      <c r="E394" s="35"/>
      <c r="F394" s="37" t="str">
        <f>Wniosek!F388</f>
        <v>Burmistrz Miasta Hajnówka</v>
      </c>
    </row>
    <row r="395" spans="2:6" ht="12.75">
      <c r="B395" s="65"/>
      <c r="C395" s="30"/>
      <c r="D395" s="31"/>
      <c r="E395" s="32"/>
      <c r="F395" s="57"/>
    </row>
    <row r="396" spans="2:6" ht="12.75">
      <c r="B396" s="65"/>
      <c r="C396" s="38"/>
      <c r="D396" s="39"/>
      <c r="E396" s="39" t="s">
        <v>36</v>
      </c>
      <c r="F396" s="36" t="str">
        <f>'Spis Kart'!G43</f>
        <v>OSM</v>
      </c>
    </row>
    <row r="397" spans="2:6" ht="12.75">
      <c r="B397" s="65"/>
      <c r="C397" s="40"/>
      <c r="D397" s="41" t="s">
        <v>37</v>
      </c>
      <c r="E397" s="42" t="s">
        <v>38</v>
      </c>
      <c r="F397" s="63"/>
    </row>
    <row r="398" spans="2:6" ht="12.75">
      <c r="B398" s="65"/>
      <c r="C398" s="43" t="s">
        <v>39</v>
      </c>
      <c r="D398" s="41" t="s">
        <v>40</v>
      </c>
      <c r="E398" s="39" t="s">
        <v>41</v>
      </c>
      <c r="F398" s="37" t="str">
        <f>'Spis Kart'!H43</f>
        <v>ul.Warszawska 108;Hajnówka</v>
      </c>
    </row>
    <row r="399" spans="2:6" ht="12.75">
      <c r="B399" s="65"/>
      <c r="C399" s="40"/>
      <c r="D399" s="41" t="s">
        <v>42</v>
      </c>
      <c r="E399" s="44"/>
      <c r="F399" s="57"/>
    </row>
    <row r="400" spans="2:6" ht="12.75">
      <c r="B400" s="65"/>
      <c r="C400" s="45"/>
      <c r="D400" s="44"/>
      <c r="E400" s="46" t="s">
        <v>43</v>
      </c>
      <c r="F400" s="36"/>
    </row>
    <row r="401" spans="2:6" ht="12.75">
      <c r="B401" s="65"/>
      <c r="C401" s="33" t="s">
        <v>44</v>
      </c>
      <c r="D401" s="34" t="s">
        <v>45</v>
      </c>
      <c r="E401" s="35"/>
      <c r="F401" s="36"/>
    </row>
    <row r="402" spans="2:6" ht="12.75">
      <c r="B402" s="65"/>
      <c r="C402" s="30"/>
      <c r="D402" s="47"/>
      <c r="F402" s="57"/>
    </row>
    <row r="403" spans="2:6" ht="12.75">
      <c r="B403" s="65"/>
      <c r="C403" s="33" t="s">
        <v>46</v>
      </c>
      <c r="D403" s="34" t="s">
        <v>47</v>
      </c>
      <c r="F403" s="37" t="str">
        <f>Wniosek!F390</f>
        <v>Urząd Miasta Hajnówka</v>
      </c>
    </row>
    <row r="404" spans="2:6" ht="12.75">
      <c r="B404" s="65"/>
      <c r="C404" s="11"/>
      <c r="D404" s="48" t="s">
        <v>48</v>
      </c>
      <c r="E404" s="49"/>
      <c r="F404" s="37" t="str">
        <f>Wniosek!F391</f>
        <v>ul. A. Zina 1; Hajnówka</v>
      </c>
    </row>
    <row r="405" spans="2:6" ht="12.75">
      <c r="B405" s="65"/>
      <c r="C405" s="30"/>
      <c r="D405" s="31"/>
      <c r="E405" s="50"/>
      <c r="F405" s="37" t="str">
        <f>Wniosek!F392</f>
        <v>Ref. GKM i OŚ pok.202</v>
      </c>
    </row>
    <row r="406" spans="2:6" ht="12.75">
      <c r="B406" s="65"/>
      <c r="C406" s="33" t="s">
        <v>49</v>
      </c>
      <c r="D406" s="34" t="s">
        <v>50</v>
      </c>
      <c r="E406" s="35"/>
      <c r="F406" s="37"/>
    </row>
    <row r="407" spans="2:6" ht="12.75">
      <c r="B407" s="65"/>
      <c r="C407" s="11"/>
      <c r="D407" s="48" t="s">
        <v>51</v>
      </c>
      <c r="E407" s="49"/>
      <c r="F407" s="51" t="s">
        <v>84</v>
      </c>
    </row>
    <row r="408" spans="2:6" ht="12.75">
      <c r="B408" s="65"/>
      <c r="C408" s="30"/>
      <c r="D408" s="47" t="s">
        <v>52</v>
      </c>
      <c r="E408" s="32"/>
      <c r="F408" s="57"/>
    </row>
    <row r="409" spans="2:6" ht="12.75">
      <c r="B409" s="65"/>
      <c r="C409" s="33" t="s">
        <v>53</v>
      </c>
      <c r="D409" s="34" t="s">
        <v>54</v>
      </c>
      <c r="E409" s="35"/>
      <c r="F409" s="37"/>
    </row>
    <row r="410" spans="2:6" ht="12.75">
      <c r="B410" s="65"/>
      <c r="C410" s="30"/>
      <c r="D410" s="47"/>
      <c r="E410" s="32"/>
      <c r="F410" s="57"/>
    </row>
    <row r="411" spans="2:6" ht="12.75">
      <c r="B411" s="65"/>
      <c r="C411" s="33" t="s">
        <v>55</v>
      </c>
      <c r="D411" s="34" t="s">
        <v>56</v>
      </c>
      <c r="E411" s="35"/>
      <c r="F411" s="37"/>
    </row>
    <row r="412" spans="2:6" ht="12.75">
      <c r="B412" s="65"/>
      <c r="C412" s="30"/>
      <c r="D412" s="47" t="s">
        <v>57</v>
      </c>
      <c r="E412" s="32"/>
      <c r="F412" s="57"/>
    </row>
    <row r="413" spans="2:6" ht="12.75">
      <c r="B413" s="65"/>
      <c r="C413" s="33" t="s">
        <v>58</v>
      </c>
      <c r="D413" s="34" t="s">
        <v>59</v>
      </c>
      <c r="E413" s="35"/>
      <c r="F413" s="37"/>
    </row>
    <row r="414" spans="2:6" ht="13.5" thickBot="1">
      <c r="B414" s="65"/>
      <c r="C414" s="14"/>
      <c r="D414" s="52"/>
      <c r="E414" s="53"/>
      <c r="F414" s="64"/>
    </row>
    <row r="415" ht="14.25" thickBot="1" thickTop="1">
      <c r="B415" s="65"/>
    </row>
    <row r="416" spans="2:6" ht="16.5" thickTop="1">
      <c r="B416" s="65" t="s">
        <v>86</v>
      </c>
      <c r="C416" s="3"/>
      <c r="D416" s="18"/>
      <c r="E416" s="19"/>
      <c r="F416" s="20"/>
    </row>
    <row r="417" spans="2:6" ht="15.75">
      <c r="B417" s="65"/>
      <c r="C417" s="7" t="s">
        <v>23</v>
      </c>
      <c r="D417" s="21"/>
      <c r="E417" s="22" t="s">
        <v>24</v>
      </c>
      <c r="F417" s="23"/>
    </row>
    <row r="418" spans="2:6" ht="15.75">
      <c r="B418" s="65"/>
      <c r="C418" s="11"/>
      <c r="D418" s="21"/>
      <c r="E418" s="22" t="s">
        <v>25</v>
      </c>
      <c r="F418" s="23"/>
    </row>
    <row r="419" spans="2:6" ht="16.5" thickBot="1">
      <c r="B419" s="65"/>
      <c r="C419" s="14"/>
      <c r="D419" s="16"/>
      <c r="E419" s="24"/>
      <c r="F419" s="25"/>
    </row>
    <row r="420" spans="2:6" ht="13.5" thickTop="1">
      <c r="B420" s="65"/>
      <c r="C420" s="26" t="s">
        <v>26</v>
      </c>
      <c r="D420" s="27" t="s">
        <v>27</v>
      </c>
      <c r="E420" s="28"/>
      <c r="F420" s="29"/>
    </row>
    <row r="421" spans="2:6" ht="12.75">
      <c r="B421" s="65"/>
      <c r="C421" s="30"/>
      <c r="D421" s="31"/>
      <c r="E421" s="32"/>
      <c r="F421" s="63"/>
    </row>
    <row r="422" spans="2:6" ht="12.75">
      <c r="B422" s="65"/>
      <c r="C422" s="33" t="s">
        <v>28</v>
      </c>
      <c r="D422" s="34" t="s">
        <v>29</v>
      </c>
      <c r="E422" s="35"/>
      <c r="F422" s="37" t="str">
        <f>'Spis Kart'!F45</f>
        <v>usunięcie 7 świerków,1 modrzew,1 topola;ul.Zina</v>
      </c>
    </row>
    <row r="423" spans="2:6" ht="12.75">
      <c r="B423" s="65"/>
      <c r="C423" s="30"/>
      <c r="D423" s="31"/>
      <c r="E423" s="32"/>
      <c r="F423" s="57"/>
    </row>
    <row r="424" spans="2:6" ht="12.75">
      <c r="B424" s="65"/>
      <c r="C424" s="33" t="s">
        <v>30</v>
      </c>
      <c r="D424" s="34" t="s">
        <v>31</v>
      </c>
      <c r="E424" s="35"/>
      <c r="F424" s="36" t="str">
        <f>'Spis Kart'!D45</f>
        <v>GKM 7635/14/2004</v>
      </c>
    </row>
    <row r="425" spans="2:6" ht="12.75">
      <c r="B425" s="65"/>
      <c r="C425" s="30"/>
      <c r="D425" s="31"/>
      <c r="E425" s="32"/>
      <c r="F425" s="63"/>
    </row>
    <row r="426" spans="2:6" ht="12.75">
      <c r="B426" s="65"/>
      <c r="C426" s="33" t="s">
        <v>32</v>
      </c>
      <c r="D426" s="34" t="s">
        <v>33</v>
      </c>
      <c r="E426" s="35"/>
      <c r="F426" s="37" t="str">
        <f>'Spis Kart'!E46</f>
        <v>09.06.2004</v>
      </c>
    </row>
    <row r="427" spans="2:6" ht="12.75">
      <c r="B427" s="65"/>
      <c r="C427" s="30"/>
      <c r="D427" s="31"/>
      <c r="E427" s="32"/>
      <c r="F427" s="57"/>
    </row>
    <row r="428" spans="2:6" ht="12.75">
      <c r="B428" s="65"/>
      <c r="C428" s="33" t="s">
        <v>34</v>
      </c>
      <c r="D428" s="34" t="s">
        <v>35</v>
      </c>
      <c r="E428" s="35"/>
      <c r="F428" s="37" t="str">
        <f>Wniosek!F421</f>
        <v>Burmistrz Miasta Hajnówka</v>
      </c>
    </row>
    <row r="429" spans="2:6" ht="12.75">
      <c r="B429" s="65"/>
      <c r="C429" s="30"/>
      <c r="D429" s="31"/>
      <c r="E429" s="32"/>
      <c r="F429" s="57"/>
    </row>
    <row r="430" spans="2:6" ht="12.75">
      <c r="B430" s="65"/>
      <c r="C430" s="38"/>
      <c r="D430" s="39"/>
      <c r="E430" s="39" t="s">
        <v>36</v>
      </c>
      <c r="F430" s="36" t="str">
        <f>'Spis Kart'!G45</f>
        <v>Burmistrz Miasta Hajnówka</v>
      </c>
    </row>
    <row r="431" spans="2:6" ht="12.75">
      <c r="B431" s="65"/>
      <c r="C431" s="40"/>
      <c r="D431" s="41" t="s">
        <v>37</v>
      </c>
      <c r="E431" s="42" t="s">
        <v>38</v>
      </c>
      <c r="F431" s="63"/>
    </row>
    <row r="432" spans="2:6" ht="12.75">
      <c r="B432" s="65"/>
      <c r="C432" s="43" t="s">
        <v>39</v>
      </c>
      <c r="D432" s="41" t="s">
        <v>40</v>
      </c>
      <c r="E432" s="39" t="s">
        <v>41</v>
      </c>
      <c r="F432" s="37">
        <f>'Spis Kart'!H45</f>
        <v>0</v>
      </c>
    </row>
    <row r="433" spans="2:6" ht="12.75">
      <c r="B433" s="65"/>
      <c r="C433" s="40"/>
      <c r="D433" s="41" t="s">
        <v>42</v>
      </c>
      <c r="E433" s="44"/>
      <c r="F433" s="57"/>
    </row>
    <row r="434" spans="2:6" ht="12.75">
      <c r="B434" s="65"/>
      <c r="C434" s="45"/>
      <c r="D434" s="44"/>
      <c r="E434" s="46" t="s">
        <v>43</v>
      </c>
      <c r="F434" s="36"/>
    </row>
    <row r="435" spans="2:6" ht="12.75">
      <c r="B435" s="65"/>
      <c r="C435" s="33" t="s">
        <v>44</v>
      </c>
      <c r="D435" s="34" t="s">
        <v>45</v>
      </c>
      <c r="E435" s="35"/>
      <c r="F435" s="36"/>
    </row>
    <row r="436" spans="2:6" ht="12.75">
      <c r="B436" s="65"/>
      <c r="C436" s="30"/>
      <c r="D436" s="47"/>
      <c r="F436" s="57"/>
    </row>
    <row r="437" spans="2:6" ht="12.75">
      <c r="B437" s="65"/>
      <c r="C437" s="33" t="s">
        <v>46</v>
      </c>
      <c r="D437" s="34" t="s">
        <v>47</v>
      </c>
      <c r="F437" s="37" t="str">
        <f>Wniosek!F423</f>
        <v>Urząd Miasta Hajnówka</v>
      </c>
    </row>
    <row r="438" spans="2:6" ht="12.75">
      <c r="B438" s="65"/>
      <c r="C438" s="11"/>
      <c r="D438" s="48" t="s">
        <v>48</v>
      </c>
      <c r="E438" s="49"/>
      <c r="F438" s="37" t="str">
        <f>Wniosek!F424</f>
        <v>ul. A. Zina 1; Hajnówka</v>
      </c>
    </row>
    <row r="439" spans="2:6" ht="12.75">
      <c r="B439" s="65"/>
      <c r="C439" s="30"/>
      <c r="D439" s="31"/>
      <c r="E439" s="50"/>
      <c r="F439" s="37" t="str">
        <f>Wniosek!F425</f>
        <v>Ref. GKM i OŚ pok.202</v>
      </c>
    </row>
    <row r="440" spans="2:6" ht="12.75">
      <c r="B440" s="65"/>
      <c r="C440" s="33" t="s">
        <v>49</v>
      </c>
      <c r="D440" s="34" t="s">
        <v>50</v>
      </c>
      <c r="E440" s="35"/>
      <c r="F440" s="37"/>
    </row>
    <row r="441" spans="2:6" ht="12.75">
      <c r="B441" s="65"/>
      <c r="C441" s="11"/>
      <c r="D441" s="48" t="s">
        <v>51</v>
      </c>
      <c r="E441" s="49"/>
      <c r="F441" s="51" t="s">
        <v>84</v>
      </c>
    </row>
    <row r="442" spans="2:6" ht="12.75">
      <c r="B442" s="65"/>
      <c r="C442" s="30"/>
      <c r="D442" s="47" t="s">
        <v>52</v>
      </c>
      <c r="E442" s="32"/>
      <c r="F442" s="57"/>
    </row>
    <row r="443" spans="2:6" ht="12.75">
      <c r="B443" s="65"/>
      <c r="C443" s="33" t="s">
        <v>53</v>
      </c>
      <c r="D443" s="34" t="s">
        <v>54</v>
      </c>
      <c r="E443" s="35"/>
      <c r="F443" s="37"/>
    </row>
    <row r="444" spans="2:6" ht="12.75">
      <c r="B444" s="65"/>
      <c r="C444" s="30"/>
      <c r="D444" s="47"/>
      <c r="E444" s="32"/>
      <c r="F444" s="57"/>
    </row>
    <row r="445" spans="2:6" ht="12.75">
      <c r="B445" s="65"/>
      <c r="C445" s="33" t="s">
        <v>55</v>
      </c>
      <c r="D445" s="34" t="s">
        <v>56</v>
      </c>
      <c r="E445" s="35"/>
      <c r="F445" s="37"/>
    </row>
    <row r="446" spans="2:6" ht="12.75">
      <c r="B446" s="65"/>
      <c r="C446" s="30"/>
      <c r="D446" s="47" t="s">
        <v>57</v>
      </c>
      <c r="E446" s="32"/>
      <c r="F446" s="57"/>
    </row>
    <row r="447" spans="2:6" ht="12.75">
      <c r="B447" s="65"/>
      <c r="C447" s="33" t="s">
        <v>58</v>
      </c>
      <c r="D447" s="34" t="s">
        <v>59</v>
      </c>
      <c r="E447" s="35"/>
      <c r="F447" s="37"/>
    </row>
    <row r="448" spans="2:6" ht="13.5" thickBot="1">
      <c r="B448" s="65"/>
      <c r="C448" s="14"/>
      <c r="D448" s="52"/>
      <c r="E448" s="53"/>
      <c r="F448" s="64"/>
    </row>
    <row r="449" ht="14.25" thickBot="1" thickTop="1">
      <c r="B449" s="65"/>
    </row>
    <row r="450" spans="2:6" ht="16.5" thickTop="1">
      <c r="B450" s="65" t="s">
        <v>87</v>
      </c>
      <c r="C450" s="3"/>
      <c r="D450" s="18"/>
      <c r="E450" s="19"/>
      <c r="F450" s="20"/>
    </row>
    <row r="451" spans="2:6" ht="15.75">
      <c r="B451" s="65"/>
      <c r="C451" s="7" t="s">
        <v>23</v>
      </c>
      <c r="D451" s="21"/>
      <c r="E451" s="22" t="s">
        <v>24</v>
      </c>
      <c r="F451" s="23"/>
    </row>
    <row r="452" spans="2:6" ht="15.75">
      <c r="B452" s="65"/>
      <c r="C452" s="11"/>
      <c r="D452" s="21"/>
      <c r="E452" s="22" t="s">
        <v>25</v>
      </c>
      <c r="F452" s="23"/>
    </row>
    <row r="453" spans="2:6" ht="16.5" thickBot="1">
      <c r="B453" s="65"/>
      <c r="C453" s="14"/>
      <c r="D453" s="16"/>
      <c r="E453" s="24"/>
      <c r="F453" s="25"/>
    </row>
    <row r="454" spans="2:6" ht="13.5" thickTop="1">
      <c r="B454" s="65"/>
      <c r="C454" s="26" t="s">
        <v>26</v>
      </c>
      <c r="D454" s="27" t="s">
        <v>27</v>
      </c>
      <c r="E454" s="28"/>
      <c r="F454" s="29"/>
    </row>
    <row r="455" spans="2:6" ht="12.75">
      <c r="B455" s="65"/>
      <c r="C455" s="30"/>
      <c r="D455" s="31"/>
      <c r="E455" s="32"/>
      <c r="F455" s="63"/>
    </row>
    <row r="456" spans="2:6" ht="12.75">
      <c r="B456" s="65"/>
      <c r="C456" s="33" t="s">
        <v>28</v>
      </c>
      <c r="D456" s="34" t="s">
        <v>29</v>
      </c>
      <c r="E456" s="35"/>
      <c r="F456" s="37" t="e">
        <f>'Spis Kart'!#REF!</f>
        <v>#REF!</v>
      </c>
    </row>
    <row r="457" spans="2:6" ht="12.75">
      <c r="B457" s="65"/>
      <c r="C457" s="30"/>
      <c r="D457" s="31"/>
      <c r="E457" s="32"/>
      <c r="F457" s="57"/>
    </row>
    <row r="458" spans="2:6" ht="12.75">
      <c r="B458" s="65"/>
      <c r="C458" s="33" t="s">
        <v>30</v>
      </c>
      <c r="D458" s="34" t="s">
        <v>31</v>
      </c>
      <c r="E458" s="35"/>
      <c r="F458" s="36" t="str">
        <f>'Spis Kart'!D47</f>
        <v>GKM 7635/15/2004</v>
      </c>
    </row>
    <row r="459" spans="2:6" ht="12.75">
      <c r="B459" s="65"/>
      <c r="C459" s="30"/>
      <c r="D459" s="31"/>
      <c r="E459" s="32"/>
      <c r="F459" s="63"/>
    </row>
    <row r="460" spans="2:6" ht="12.75">
      <c r="B460" s="65"/>
      <c r="C460" s="33" t="s">
        <v>32</v>
      </c>
      <c r="D460" s="34" t="s">
        <v>33</v>
      </c>
      <c r="E460" s="35"/>
      <c r="F460" s="37" t="str">
        <f>'Spis Kart'!E48</f>
        <v>08.07.2004</v>
      </c>
    </row>
    <row r="461" spans="2:6" ht="12.75">
      <c r="B461" s="65"/>
      <c r="C461" s="30"/>
      <c r="D461" s="31"/>
      <c r="E461" s="32"/>
      <c r="F461" s="57"/>
    </row>
    <row r="462" spans="2:6" ht="12.75">
      <c r="B462" s="65"/>
      <c r="C462" s="33" t="s">
        <v>34</v>
      </c>
      <c r="D462" s="34" t="s">
        <v>35</v>
      </c>
      <c r="E462" s="35"/>
      <c r="F462" s="37" t="str">
        <f>Wniosek!F454</f>
        <v>Burmistrz Miasta Hajnówka</v>
      </c>
    </row>
    <row r="463" spans="2:6" ht="12.75">
      <c r="B463" s="65"/>
      <c r="C463" s="30"/>
      <c r="D463" s="31"/>
      <c r="E463" s="32"/>
      <c r="F463" s="57"/>
    </row>
    <row r="464" spans="2:6" ht="12.75">
      <c r="B464" s="65"/>
      <c r="C464" s="38"/>
      <c r="D464" s="39"/>
      <c r="E464" s="39" t="s">
        <v>36</v>
      </c>
      <c r="F464" s="36" t="str">
        <f>'Spis Kart'!G47</f>
        <v>RDW w Siemiatycze</v>
      </c>
    </row>
    <row r="465" spans="2:6" ht="12.75">
      <c r="B465" s="65"/>
      <c r="C465" s="40"/>
      <c r="D465" s="41" t="s">
        <v>37</v>
      </c>
      <c r="E465" s="42" t="s">
        <v>38</v>
      </c>
      <c r="F465" s="63"/>
    </row>
    <row r="466" spans="2:6" ht="12.75">
      <c r="B466" s="65"/>
      <c r="C466" s="43" t="s">
        <v>39</v>
      </c>
      <c r="D466" s="41" t="s">
        <v>40</v>
      </c>
      <c r="E466" s="39" t="s">
        <v>41</v>
      </c>
      <c r="F466" s="37">
        <f>'Spis Kart'!H47</f>
        <v>0</v>
      </c>
    </row>
    <row r="467" spans="2:6" ht="12.75">
      <c r="B467" s="65"/>
      <c r="C467" s="40"/>
      <c r="D467" s="41" t="s">
        <v>42</v>
      </c>
      <c r="E467" s="44"/>
      <c r="F467" s="57"/>
    </row>
    <row r="468" spans="2:6" ht="12.75">
      <c r="B468" s="65"/>
      <c r="C468" s="45"/>
      <c r="D468" s="44"/>
      <c r="E468" s="46" t="s">
        <v>43</v>
      </c>
      <c r="F468" s="36"/>
    </row>
    <row r="469" spans="2:6" ht="12.75">
      <c r="B469" s="65"/>
      <c r="C469" s="33" t="s">
        <v>44</v>
      </c>
      <c r="D469" s="34" t="s">
        <v>45</v>
      </c>
      <c r="E469" s="35"/>
      <c r="F469" s="36"/>
    </row>
    <row r="470" spans="2:6" ht="12.75">
      <c r="B470" s="65"/>
      <c r="C470" s="30"/>
      <c r="D470" s="47"/>
      <c r="F470" s="57"/>
    </row>
    <row r="471" spans="2:6" ht="12.75">
      <c r="B471" s="65"/>
      <c r="C471" s="33" t="s">
        <v>46</v>
      </c>
      <c r="D471" s="34" t="s">
        <v>47</v>
      </c>
      <c r="F471" s="37" t="str">
        <f>Wniosek!F456</f>
        <v>Urząd Miasta Hajnówka</v>
      </c>
    </row>
    <row r="472" spans="2:6" ht="12.75">
      <c r="B472" s="65"/>
      <c r="C472" s="11"/>
      <c r="D472" s="48" t="s">
        <v>48</v>
      </c>
      <c r="E472" s="49"/>
      <c r="F472" s="37" t="str">
        <f>Wniosek!F457</f>
        <v>ul. A. Zina 1; Hajnówka</v>
      </c>
    </row>
    <row r="473" spans="2:6" ht="12.75">
      <c r="B473" s="65"/>
      <c r="C473" s="30"/>
      <c r="D473" s="31"/>
      <c r="E473" s="50"/>
      <c r="F473" s="37" t="str">
        <f>Wniosek!F458</f>
        <v>Ref. GKM i OŚ pok.202</v>
      </c>
    </row>
    <row r="474" spans="2:6" ht="12.75">
      <c r="B474" s="65"/>
      <c r="C474" s="33" t="s">
        <v>49</v>
      </c>
      <c r="D474" s="34" t="s">
        <v>50</v>
      </c>
      <c r="E474" s="35"/>
      <c r="F474" s="37"/>
    </row>
    <row r="475" spans="2:6" ht="12.75">
      <c r="B475" s="65"/>
      <c r="C475" s="11"/>
      <c r="D475" s="48" t="s">
        <v>51</v>
      </c>
      <c r="E475" s="49"/>
      <c r="F475" s="51" t="s">
        <v>84</v>
      </c>
    </row>
    <row r="476" spans="2:6" ht="12.75">
      <c r="B476" s="65"/>
      <c r="C476" s="30"/>
      <c r="D476" s="47" t="s">
        <v>52</v>
      </c>
      <c r="E476" s="32"/>
      <c r="F476" s="57"/>
    </row>
    <row r="477" spans="2:6" ht="12.75">
      <c r="B477" s="65"/>
      <c r="C477" s="33" t="s">
        <v>53</v>
      </c>
      <c r="D477" s="34" t="s">
        <v>54</v>
      </c>
      <c r="E477" s="35"/>
      <c r="F477" s="37"/>
    </row>
    <row r="478" spans="2:6" ht="12.75">
      <c r="B478" s="65"/>
      <c r="C478" s="30"/>
      <c r="D478" s="47"/>
      <c r="E478" s="32"/>
      <c r="F478" s="57"/>
    </row>
    <row r="479" spans="2:6" ht="12.75">
      <c r="B479" s="65"/>
      <c r="C479" s="33" t="s">
        <v>55</v>
      </c>
      <c r="D479" s="34" t="s">
        <v>56</v>
      </c>
      <c r="E479" s="35"/>
      <c r="F479" s="37"/>
    </row>
    <row r="480" spans="2:6" ht="12.75">
      <c r="B480" s="65"/>
      <c r="C480" s="30"/>
      <c r="D480" s="47" t="s">
        <v>57</v>
      </c>
      <c r="E480" s="32"/>
      <c r="F480" s="57"/>
    </row>
    <row r="481" spans="2:6" ht="12.75">
      <c r="B481" s="65"/>
      <c r="C481" s="33" t="s">
        <v>58</v>
      </c>
      <c r="D481" s="34" t="s">
        <v>59</v>
      </c>
      <c r="E481" s="35"/>
      <c r="F481" s="37"/>
    </row>
    <row r="482" spans="2:6" ht="13.5" thickBot="1">
      <c r="B482" s="65"/>
      <c r="C482" s="14"/>
      <c r="D482" s="52"/>
      <c r="E482" s="53"/>
      <c r="F482" s="64"/>
    </row>
    <row r="483" ht="14.25" thickBot="1" thickTop="1">
      <c r="B483" s="65"/>
    </row>
    <row r="484" spans="2:6" ht="16.5" thickTop="1">
      <c r="B484" s="65" t="s">
        <v>88</v>
      </c>
      <c r="C484" s="3"/>
      <c r="D484" s="18"/>
      <c r="E484" s="19"/>
      <c r="F484" s="20"/>
    </row>
    <row r="485" spans="2:6" ht="15.75">
      <c r="B485" s="65"/>
      <c r="C485" s="7" t="s">
        <v>23</v>
      </c>
      <c r="D485" s="21"/>
      <c r="E485" s="22" t="s">
        <v>24</v>
      </c>
      <c r="F485" s="23"/>
    </row>
    <row r="486" spans="2:6" ht="15.75">
      <c r="B486" s="65"/>
      <c r="C486" s="11"/>
      <c r="D486" s="21"/>
      <c r="E486" s="22" t="s">
        <v>25</v>
      </c>
      <c r="F486" s="23"/>
    </row>
    <row r="487" spans="2:6" ht="16.5" thickBot="1">
      <c r="B487" s="65"/>
      <c r="C487" s="14"/>
      <c r="D487" s="16"/>
      <c r="E487" s="24"/>
      <c r="F487" s="25"/>
    </row>
    <row r="488" spans="2:6" ht="13.5" thickTop="1">
      <c r="B488" s="65"/>
      <c r="C488" s="26" t="s">
        <v>26</v>
      </c>
      <c r="D488" s="27" t="s">
        <v>27</v>
      </c>
      <c r="E488" s="28"/>
      <c r="F488" s="29"/>
    </row>
    <row r="489" spans="2:6" ht="12.75">
      <c r="B489" s="65"/>
      <c r="C489" s="30"/>
      <c r="D489" s="31"/>
      <c r="E489" s="32"/>
      <c r="F489" s="63"/>
    </row>
    <row r="490" spans="2:6" ht="12.75">
      <c r="B490" s="65"/>
      <c r="C490" s="33" t="s">
        <v>28</v>
      </c>
      <c r="D490" s="34" t="s">
        <v>29</v>
      </c>
      <c r="E490" s="35"/>
      <c r="F490" s="37" t="str">
        <f>'Spis Kart'!F49</f>
        <v>usunięcie 1 topoli</v>
      </c>
    </row>
    <row r="491" spans="2:6" ht="12.75">
      <c r="B491" s="65"/>
      <c r="C491" s="30"/>
      <c r="D491" s="31"/>
      <c r="E491" s="32"/>
      <c r="F491" s="57"/>
    </row>
    <row r="492" spans="2:6" ht="12.75">
      <c r="B492" s="65"/>
      <c r="C492" s="33" t="s">
        <v>30</v>
      </c>
      <c r="D492" s="34" t="s">
        <v>31</v>
      </c>
      <c r="E492" s="35"/>
      <c r="F492" s="36" t="str">
        <f>'Spis Kart'!D49</f>
        <v>GKM 7635/16/2004</v>
      </c>
    </row>
    <row r="493" spans="2:6" ht="12.75">
      <c r="B493" s="65"/>
      <c r="C493" s="30"/>
      <c r="D493" s="31"/>
      <c r="E493" s="32"/>
      <c r="F493" s="63"/>
    </row>
    <row r="494" spans="2:6" ht="12.75">
      <c r="B494" s="65"/>
      <c r="C494" s="33" t="s">
        <v>32</v>
      </c>
      <c r="D494" s="34" t="s">
        <v>33</v>
      </c>
      <c r="E494" s="35"/>
      <c r="F494" s="37" t="str">
        <f>'Spis Kart'!E50</f>
        <v>15.09.2004</v>
      </c>
    </row>
    <row r="495" spans="2:6" ht="12.75">
      <c r="B495" s="65"/>
      <c r="C495" s="30"/>
      <c r="D495" s="31"/>
      <c r="E495" s="32"/>
      <c r="F495" s="57"/>
    </row>
    <row r="496" spans="2:6" ht="12.75">
      <c r="B496" s="65"/>
      <c r="C496" s="33" t="s">
        <v>34</v>
      </c>
      <c r="D496" s="34" t="s">
        <v>35</v>
      </c>
      <c r="E496" s="35"/>
      <c r="F496" s="37" t="str">
        <f>Wniosek!F487</f>
        <v>Burmistrz Miasta Hajnówka</v>
      </c>
    </row>
    <row r="497" spans="2:6" ht="12.75">
      <c r="B497" s="65"/>
      <c r="C497" s="30"/>
      <c r="D497" s="31"/>
      <c r="E497" s="32"/>
      <c r="F497" s="57"/>
    </row>
    <row r="498" spans="2:6" ht="12.75">
      <c r="B498" s="65"/>
      <c r="C498" s="38"/>
      <c r="D498" s="39"/>
      <c r="E498" s="39" t="s">
        <v>36</v>
      </c>
      <c r="F498" s="36" t="str">
        <f>'Spis Kart'!G49</f>
        <v>Jan Andrejuk</v>
      </c>
    </row>
    <row r="499" spans="2:6" ht="12.75">
      <c r="B499" s="65"/>
      <c r="C499" s="40"/>
      <c r="D499" s="41" t="s">
        <v>37</v>
      </c>
      <c r="E499" s="42" t="s">
        <v>38</v>
      </c>
      <c r="F499" s="63"/>
    </row>
    <row r="500" spans="2:6" ht="12.75">
      <c r="B500" s="65"/>
      <c r="C500" s="43" t="s">
        <v>39</v>
      </c>
      <c r="D500" s="41" t="s">
        <v>40</v>
      </c>
      <c r="E500" s="39" t="s">
        <v>41</v>
      </c>
      <c r="F500" s="37" t="str">
        <f>'Spis Kart'!H49</f>
        <v>ul.Parkowa 2/1;Hajnówka</v>
      </c>
    </row>
    <row r="501" spans="2:6" ht="12.75">
      <c r="B501" s="65"/>
      <c r="C501" s="40"/>
      <c r="D501" s="41" t="s">
        <v>42</v>
      </c>
      <c r="E501" s="44"/>
      <c r="F501" s="57"/>
    </row>
    <row r="502" spans="2:6" ht="12.75">
      <c r="B502" s="65"/>
      <c r="C502" s="45"/>
      <c r="D502" s="44"/>
      <c r="E502" s="46" t="s">
        <v>43</v>
      </c>
      <c r="F502" s="36"/>
    </row>
    <row r="503" spans="2:6" ht="12.75">
      <c r="B503" s="65"/>
      <c r="C503" s="33" t="s">
        <v>44</v>
      </c>
      <c r="D503" s="34" t="s">
        <v>45</v>
      </c>
      <c r="E503" s="35"/>
      <c r="F503" s="36"/>
    </row>
    <row r="504" spans="2:6" ht="12.75">
      <c r="B504" s="65"/>
      <c r="C504" s="30"/>
      <c r="D504" s="47"/>
      <c r="F504" s="57"/>
    </row>
    <row r="505" spans="2:6" ht="12.75">
      <c r="B505" s="65"/>
      <c r="C505" s="33" t="s">
        <v>46</v>
      </c>
      <c r="D505" s="34" t="s">
        <v>47</v>
      </c>
      <c r="F505" s="37" t="str">
        <f>Wniosek!F489</f>
        <v>Urząd Miasta Hajnówka</v>
      </c>
    </row>
    <row r="506" spans="2:6" ht="12.75">
      <c r="B506" s="65"/>
      <c r="C506" s="11"/>
      <c r="D506" s="48" t="s">
        <v>48</v>
      </c>
      <c r="E506" s="49"/>
      <c r="F506" s="37" t="str">
        <f>Wniosek!F490</f>
        <v>ul. A. Zina 1; Hajnówka</v>
      </c>
    </row>
    <row r="507" spans="2:6" ht="12.75">
      <c r="B507" s="65"/>
      <c r="C507" s="30"/>
      <c r="D507" s="31"/>
      <c r="E507" s="50"/>
      <c r="F507" s="37" t="str">
        <f>Wniosek!F491</f>
        <v>Ref. GKM i OŚ pok.202</v>
      </c>
    </row>
    <row r="508" spans="2:6" ht="12.75">
      <c r="B508" s="65"/>
      <c r="C508" s="33" t="s">
        <v>49</v>
      </c>
      <c r="D508" s="34" t="s">
        <v>50</v>
      </c>
      <c r="E508" s="35"/>
      <c r="F508" s="37"/>
    </row>
    <row r="509" spans="2:6" ht="12.75">
      <c r="B509" s="65"/>
      <c r="C509" s="11"/>
      <c r="D509" s="48" t="s">
        <v>51</v>
      </c>
      <c r="E509" s="49"/>
      <c r="F509" s="51" t="s">
        <v>84</v>
      </c>
    </row>
    <row r="510" spans="2:6" ht="12.75">
      <c r="B510" s="65"/>
      <c r="C510" s="30"/>
      <c r="D510" s="47" t="s">
        <v>52</v>
      </c>
      <c r="E510" s="32"/>
      <c r="F510" s="57"/>
    </row>
    <row r="511" spans="2:6" ht="12.75">
      <c r="B511" s="65"/>
      <c r="C511" s="33" t="s">
        <v>53</v>
      </c>
      <c r="D511" s="34" t="s">
        <v>54</v>
      </c>
      <c r="E511" s="35"/>
      <c r="F511" s="37"/>
    </row>
    <row r="512" spans="2:6" ht="12.75">
      <c r="B512" s="65"/>
      <c r="C512" s="30"/>
      <c r="D512" s="47"/>
      <c r="E512" s="32"/>
      <c r="F512" s="57"/>
    </row>
    <row r="513" spans="2:6" ht="12.75">
      <c r="B513" s="65"/>
      <c r="C513" s="33" t="s">
        <v>55</v>
      </c>
      <c r="D513" s="34" t="s">
        <v>56</v>
      </c>
      <c r="E513" s="35"/>
      <c r="F513" s="37"/>
    </row>
    <row r="514" spans="2:6" ht="12.75">
      <c r="B514" s="65"/>
      <c r="C514" s="30"/>
      <c r="D514" s="47" t="s">
        <v>57</v>
      </c>
      <c r="E514" s="32"/>
      <c r="F514" s="57"/>
    </row>
    <row r="515" spans="2:6" ht="12.75">
      <c r="B515" s="65"/>
      <c r="C515" s="33" t="s">
        <v>58</v>
      </c>
      <c r="D515" s="34" t="s">
        <v>59</v>
      </c>
      <c r="E515" s="35"/>
      <c r="F515" s="37"/>
    </row>
    <row r="516" spans="2:6" ht="13.5" thickBot="1">
      <c r="B516" s="65"/>
      <c r="C516" s="14"/>
      <c r="D516" s="52"/>
      <c r="E516" s="53"/>
      <c r="F516" s="64"/>
    </row>
    <row r="517" ht="14.25" thickBot="1" thickTop="1">
      <c r="B517" s="65"/>
    </row>
    <row r="518" spans="2:6" ht="16.5" thickTop="1">
      <c r="B518" s="65" t="s">
        <v>89</v>
      </c>
      <c r="C518" s="3"/>
      <c r="D518" s="18"/>
      <c r="E518" s="19"/>
      <c r="F518" s="20"/>
    </row>
    <row r="519" spans="2:6" ht="15.75">
      <c r="B519" s="65"/>
      <c r="C519" s="7" t="s">
        <v>23</v>
      </c>
      <c r="D519" s="21"/>
      <c r="E519" s="22" t="s">
        <v>24</v>
      </c>
      <c r="F519" s="23"/>
    </row>
    <row r="520" spans="2:6" ht="15.75">
      <c r="B520" s="65"/>
      <c r="C520" s="11"/>
      <c r="D520" s="21"/>
      <c r="E520" s="22" t="s">
        <v>25</v>
      </c>
      <c r="F520" s="23"/>
    </row>
    <row r="521" spans="2:6" ht="16.5" thickBot="1">
      <c r="B521" s="65"/>
      <c r="C521" s="14"/>
      <c r="D521" s="16"/>
      <c r="E521" s="24"/>
      <c r="F521" s="25"/>
    </row>
    <row r="522" spans="2:6" ht="13.5" thickTop="1">
      <c r="B522" s="65"/>
      <c r="C522" s="26" t="s">
        <v>26</v>
      </c>
      <c r="D522" s="27" t="s">
        <v>27</v>
      </c>
      <c r="E522" s="28"/>
      <c r="F522" s="29"/>
    </row>
    <row r="523" spans="2:6" ht="12.75">
      <c r="B523" s="65"/>
      <c r="C523" s="30"/>
      <c r="D523" s="31"/>
      <c r="E523" s="32"/>
      <c r="F523" s="63"/>
    </row>
    <row r="524" spans="2:6" ht="12.75">
      <c r="B524" s="65"/>
      <c r="C524" s="33" t="s">
        <v>28</v>
      </c>
      <c r="D524" s="34" t="s">
        <v>29</v>
      </c>
      <c r="E524" s="35"/>
      <c r="F524" s="37" t="str">
        <f>'Spis Kart'!F51</f>
        <v>usunięcie 24 topoli; teren zakładu Gryfskand</v>
      </c>
    </row>
    <row r="525" spans="2:6" ht="12.75">
      <c r="B525" s="65"/>
      <c r="C525" s="30"/>
      <c r="D525" s="31"/>
      <c r="E525" s="32"/>
      <c r="F525" s="57"/>
    </row>
    <row r="526" spans="2:6" ht="12.75">
      <c r="B526" s="65"/>
      <c r="C526" s="33" t="s">
        <v>30</v>
      </c>
      <c r="D526" s="34" t="s">
        <v>31</v>
      </c>
      <c r="E526" s="35"/>
      <c r="F526" s="36" t="str">
        <f>'Spis Kart'!D51</f>
        <v>Gkm 7635/19/2004</v>
      </c>
    </row>
    <row r="527" spans="2:6" ht="12.75">
      <c r="B527" s="65"/>
      <c r="C527" s="30"/>
      <c r="D527" s="31"/>
      <c r="E527" s="32"/>
      <c r="F527" s="63"/>
    </row>
    <row r="528" spans="2:6" ht="12.75">
      <c r="B528" s="65"/>
      <c r="C528" s="33" t="s">
        <v>32</v>
      </c>
      <c r="D528" s="34" t="s">
        <v>33</v>
      </c>
      <c r="E528" s="35"/>
      <c r="F528" s="37" t="str">
        <f>'Spis Kart'!E52</f>
        <v>08.09.2004</v>
      </c>
    </row>
    <row r="529" spans="2:6" ht="12.75">
      <c r="B529" s="65"/>
      <c r="C529" s="30"/>
      <c r="D529" s="31"/>
      <c r="E529" s="32"/>
      <c r="F529" s="57"/>
    </row>
    <row r="530" spans="2:6" ht="12.75">
      <c r="B530" s="65"/>
      <c r="C530" s="33" t="s">
        <v>34</v>
      </c>
      <c r="D530" s="34" t="s">
        <v>35</v>
      </c>
      <c r="E530" s="35"/>
      <c r="F530" s="37" t="str">
        <f>Wniosek!F520</f>
        <v>Burmistrz Miasta Hajnówka</v>
      </c>
    </row>
    <row r="531" spans="2:6" ht="12.75">
      <c r="B531" s="65"/>
      <c r="C531" s="30"/>
      <c r="D531" s="31"/>
      <c r="E531" s="32"/>
      <c r="F531" s="57"/>
    </row>
    <row r="532" spans="2:6" ht="12.75">
      <c r="B532" s="65"/>
      <c r="C532" s="38"/>
      <c r="D532" s="39"/>
      <c r="E532" s="39" t="s">
        <v>36</v>
      </c>
      <c r="F532" s="36" t="str">
        <f>'Spis Kart'!G51</f>
        <v>Gryfskand Sp. z o.o.</v>
      </c>
    </row>
    <row r="533" spans="2:6" ht="12.75">
      <c r="B533" s="65"/>
      <c r="C533" s="40"/>
      <c r="D533" s="41" t="s">
        <v>37</v>
      </c>
      <c r="E533" s="42" t="s">
        <v>38</v>
      </c>
      <c r="F533" s="63"/>
    </row>
    <row r="534" spans="2:6" ht="12.75">
      <c r="B534" s="65"/>
      <c r="C534" s="43" t="s">
        <v>39</v>
      </c>
      <c r="D534" s="41" t="s">
        <v>40</v>
      </c>
      <c r="E534" s="39" t="s">
        <v>41</v>
      </c>
      <c r="F534" s="37" t="str">
        <f>'Spis Kart'!H51</f>
        <v>ul.Białostocka 1;Hajnówka</v>
      </c>
    </row>
    <row r="535" spans="2:6" ht="12.75">
      <c r="B535" s="65"/>
      <c r="C535" s="40"/>
      <c r="D535" s="41" t="s">
        <v>42</v>
      </c>
      <c r="E535" s="44"/>
      <c r="F535" s="57"/>
    </row>
    <row r="536" spans="2:6" ht="12.75">
      <c r="B536" s="65"/>
      <c r="C536" s="45"/>
      <c r="D536" s="44"/>
      <c r="E536" s="46" t="s">
        <v>43</v>
      </c>
      <c r="F536" s="36"/>
    </row>
    <row r="537" spans="2:6" ht="12.75">
      <c r="B537" s="65"/>
      <c r="C537" s="33" t="s">
        <v>44</v>
      </c>
      <c r="D537" s="34" t="s">
        <v>45</v>
      </c>
      <c r="E537" s="35"/>
      <c r="F537" s="36"/>
    </row>
    <row r="538" spans="2:6" ht="12.75">
      <c r="B538" s="65"/>
      <c r="C538" s="30"/>
      <c r="D538" s="47"/>
      <c r="F538" s="57"/>
    </row>
    <row r="539" spans="2:6" ht="12.75">
      <c r="B539" s="65"/>
      <c r="C539" s="33" t="s">
        <v>46</v>
      </c>
      <c r="D539" s="34" t="s">
        <v>47</v>
      </c>
      <c r="F539" s="37" t="str">
        <f>Wniosek!F522</f>
        <v>Urząd Miasta Hajnówka</v>
      </c>
    </row>
    <row r="540" spans="2:6" ht="12.75">
      <c r="B540" s="65"/>
      <c r="C540" s="11"/>
      <c r="D540" s="48" t="s">
        <v>48</v>
      </c>
      <c r="E540" s="49"/>
      <c r="F540" s="37" t="str">
        <f>Wniosek!F523</f>
        <v>ul. A. Zina 1; Hajnówka</v>
      </c>
    </row>
    <row r="541" spans="2:6" ht="12.75">
      <c r="B541" s="65"/>
      <c r="C541" s="30"/>
      <c r="D541" s="31"/>
      <c r="E541" s="50"/>
      <c r="F541" s="37" t="str">
        <f>Wniosek!F524</f>
        <v>Ref. GKM i OŚ pok.202</v>
      </c>
    </row>
    <row r="542" spans="2:6" ht="12.75">
      <c r="B542" s="65"/>
      <c r="C542" s="33" t="s">
        <v>49</v>
      </c>
      <c r="D542" s="34" t="s">
        <v>50</v>
      </c>
      <c r="E542" s="35"/>
      <c r="F542" s="37"/>
    </row>
    <row r="543" spans="2:6" ht="12.75">
      <c r="B543" s="65"/>
      <c r="C543" s="11"/>
      <c r="D543" s="48" t="s">
        <v>51</v>
      </c>
      <c r="E543" s="49"/>
      <c r="F543" s="51" t="s">
        <v>84</v>
      </c>
    </row>
    <row r="544" spans="2:6" ht="12.75">
      <c r="B544" s="65"/>
      <c r="C544" s="30"/>
      <c r="D544" s="47" t="s">
        <v>52</v>
      </c>
      <c r="E544" s="32"/>
      <c r="F544" s="57"/>
    </row>
    <row r="545" spans="2:6" ht="12.75">
      <c r="B545" s="65"/>
      <c r="C545" s="33" t="s">
        <v>53</v>
      </c>
      <c r="D545" s="34" t="s">
        <v>54</v>
      </c>
      <c r="E545" s="35"/>
      <c r="F545" s="37"/>
    </row>
    <row r="546" spans="2:6" ht="12.75">
      <c r="B546" s="65"/>
      <c r="C546" s="30"/>
      <c r="D546" s="47"/>
      <c r="E546" s="32"/>
      <c r="F546" s="57"/>
    </row>
    <row r="547" spans="2:6" ht="12.75">
      <c r="B547" s="65"/>
      <c r="C547" s="33" t="s">
        <v>55</v>
      </c>
      <c r="D547" s="34" t="s">
        <v>56</v>
      </c>
      <c r="E547" s="35"/>
      <c r="F547" s="37"/>
    </row>
    <row r="548" spans="2:6" ht="12.75">
      <c r="B548" s="65"/>
      <c r="C548" s="30"/>
      <c r="D548" s="47" t="s">
        <v>57</v>
      </c>
      <c r="E548" s="32"/>
      <c r="F548" s="57"/>
    </row>
    <row r="549" spans="2:6" ht="12.75">
      <c r="B549" s="65"/>
      <c r="C549" s="33" t="s">
        <v>58</v>
      </c>
      <c r="D549" s="34" t="s">
        <v>59</v>
      </c>
      <c r="E549" s="35"/>
      <c r="F549" s="37"/>
    </row>
    <row r="550" spans="2:6" ht="13.5" thickBot="1">
      <c r="B550" s="65"/>
      <c r="C550" s="14"/>
      <c r="D550" s="52"/>
      <c r="E550" s="53"/>
      <c r="F550" s="64"/>
    </row>
    <row r="551" ht="14.25" thickBot="1" thickTop="1">
      <c r="B551" s="65"/>
    </row>
    <row r="552" spans="2:6" ht="16.5" thickTop="1">
      <c r="B552" s="65" t="s">
        <v>90</v>
      </c>
      <c r="C552" s="3"/>
      <c r="D552" s="18"/>
      <c r="E552" s="19"/>
      <c r="F552" s="20"/>
    </row>
    <row r="553" spans="2:6" ht="15.75">
      <c r="B553" s="65"/>
      <c r="C553" s="7" t="s">
        <v>23</v>
      </c>
      <c r="D553" s="21"/>
      <c r="E553" s="22" t="s">
        <v>24</v>
      </c>
      <c r="F553" s="23"/>
    </row>
    <row r="554" spans="2:6" ht="15.75">
      <c r="B554" s="65"/>
      <c r="C554" s="11"/>
      <c r="D554" s="21"/>
      <c r="E554" s="22" t="s">
        <v>25</v>
      </c>
      <c r="F554" s="23"/>
    </row>
    <row r="555" spans="2:6" ht="16.5" thickBot="1">
      <c r="B555" s="65"/>
      <c r="C555" s="14"/>
      <c r="D555" s="16"/>
      <c r="E555" s="24"/>
      <c r="F555" s="25"/>
    </row>
    <row r="556" spans="2:6" ht="13.5" thickTop="1">
      <c r="B556" s="65"/>
      <c r="C556" s="26" t="s">
        <v>26</v>
      </c>
      <c r="D556" s="27" t="s">
        <v>27</v>
      </c>
      <c r="E556" s="28"/>
      <c r="F556" s="29"/>
    </row>
    <row r="557" spans="2:6" ht="12.75">
      <c r="B557" s="65"/>
      <c r="C557" s="30"/>
      <c r="D557" s="31"/>
      <c r="E557" s="32"/>
      <c r="F557" s="63"/>
    </row>
    <row r="558" spans="2:6" ht="12.75">
      <c r="B558" s="65"/>
      <c r="C558" s="33" t="s">
        <v>28</v>
      </c>
      <c r="D558" s="34" t="s">
        <v>29</v>
      </c>
      <c r="E558" s="35"/>
      <c r="F558" s="37" t="str">
        <f>'Spis Kart'!F53</f>
        <v>usunięcie 1 brzozy z terenu szkoły</v>
      </c>
    </row>
    <row r="559" spans="2:6" ht="12.75">
      <c r="B559" s="65"/>
      <c r="C559" s="30"/>
      <c r="D559" s="31"/>
      <c r="E559" s="32"/>
      <c r="F559" s="57"/>
    </row>
    <row r="560" spans="2:6" ht="12.75">
      <c r="B560" s="65"/>
      <c r="C560" s="33" t="s">
        <v>30</v>
      </c>
      <c r="D560" s="34" t="s">
        <v>31</v>
      </c>
      <c r="E560" s="35"/>
      <c r="F560" s="36" t="str">
        <f>'Spis Kart'!D53</f>
        <v>GKM 7635/20/2004</v>
      </c>
    </row>
    <row r="561" spans="2:6" ht="12.75">
      <c r="B561" s="65"/>
      <c r="C561" s="30"/>
      <c r="D561" s="31"/>
      <c r="E561" s="32"/>
      <c r="F561" s="63"/>
    </row>
    <row r="562" spans="2:6" ht="12.75">
      <c r="B562" s="65"/>
      <c r="C562" s="33" t="s">
        <v>32</v>
      </c>
      <c r="D562" s="34" t="s">
        <v>33</v>
      </c>
      <c r="E562" s="35"/>
      <c r="F562" s="37" t="str">
        <f>'Spis Kart'!E54</f>
        <v>15.09.2004</v>
      </c>
    </row>
    <row r="563" spans="2:6" ht="12.75">
      <c r="B563" s="65"/>
      <c r="C563" s="30"/>
      <c r="D563" s="31"/>
      <c r="E563" s="32"/>
      <c r="F563" s="57"/>
    </row>
    <row r="564" spans="2:6" ht="12.75">
      <c r="B564" s="65"/>
      <c r="C564" s="33" t="s">
        <v>34</v>
      </c>
      <c r="D564" s="34" t="s">
        <v>35</v>
      </c>
      <c r="E564" s="35"/>
      <c r="F564" s="37" t="str">
        <f>Wniosek!F553</f>
        <v>Burmistrz Miasta Hajnówka</v>
      </c>
    </row>
    <row r="565" spans="2:6" ht="12.75">
      <c r="B565" s="65"/>
      <c r="C565" s="30"/>
      <c r="D565" s="31"/>
      <c r="E565" s="32"/>
      <c r="F565" s="57"/>
    </row>
    <row r="566" spans="2:6" ht="12.75">
      <c r="B566" s="65"/>
      <c r="C566" s="38"/>
      <c r="D566" s="39"/>
      <c r="E566" s="39" t="s">
        <v>36</v>
      </c>
      <c r="F566" s="36" t="str">
        <f>'Spis Kart'!G53</f>
        <v>ZDZ w Hajnówce</v>
      </c>
    </row>
    <row r="567" spans="2:6" ht="12.75">
      <c r="B567" s="65"/>
      <c r="C567" s="40"/>
      <c r="D567" s="41" t="s">
        <v>37</v>
      </c>
      <c r="E567" s="42" t="s">
        <v>38</v>
      </c>
      <c r="F567" s="63"/>
    </row>
    <row r="568" spans="2:6" ht="12.75">
      <c r="B568" s="65"/>
      <c r="C568" s="43" t="s">
        <v>39</v>
      </c>
      <c r="D568" s="41" t="s">
        <v>40</v>
      </c>
      <c r="E568" s="39" t="s">
        <v>41</v>
      </c>
      <c r="F568" s="37">
        <f>'Spis Kart'!H53</f>
        <v>0</v>
      </c>
    </row>
    <row r="569" spans="2:6" ht="12.75">
      <c r="B569" s="65"/>
      <c r="C569" s="40"/>
      <c r="D569" s="41" t="s">
        <v>42</v>
      </c>
      <c r="E569" s="44"/>
      <c r="F569" s="57"/>
    </row>
    <row r="570" spans="2:6" ht="12.75">
      <c r="B570" s="65"/>
      <c r="C570" s="45"/>
      <c r="D570" s="44"/>
      <c r="E570" s="46" t="s">
        <v>43</v>
      </c>
      <c r="F570" s="36"/>
    </row>
    <row r="571" spans="2:6" ht="12.75">
      <c r="B571" s="65"/>
      <c r="C571" s="33" t="s">
        <v>44</v>
      </c>
      <c r="D571" s="34" t="s">
        <v>45</v>
      </c>
      <c r="E571" s="35"/>
      <c r="F571" s="36"/>
    </row>
    <row r="572" spans="2:6" ht="12.75">
      <c r="B572" s="65"/>
      <c r="C572" s="30"/>
      <c r="D572" s="47"/>
      <c r="F572" s="57"/>
    </row>
    <row r="573" spans="2:6" ht="12.75">
      <c r="B573" s="65"/>
      <c r="C573" s="33" t="s">
        <v>46</v>
      </c>
      <c r="D573" s="34" t="s">
        <v>47</v>
      </c>
      <c r="F573" s="37" t="str">
        <f>Wniosek!F555</f>
        <v>Urząd Miasta Hajnówka</v>
      </c>
    </row>
    <row r="574" spans="2:6" ht="12.75">
      <c r="B574" s="65"/>
      <c r="C574" s="11"/>
      <c r="D574" s="48" t="s">
        <v>48</v>
      </c>
      <c r="E574" s="49"/>
      <c r="F574" s="37" t="str">
        <f>Wniosek!F556</f>
        <v>ul. A. Zina 1; Hajnówka</v>
      </c>
    </row>
    <row r="575" spans="2:6" ht="12.75">
      <c r="B575" s="65"/>
      <c r="C575" s="30"/>
      <c r="D575" s="31"/>
      <c r="E575" s="50"/>
      <c r="F575" s="37" t="str">
        <f>Wniosek!F557</f>
        <v>Ref. GKM i OŚ pok.202</v>
      </c>
    </row>
    <row r="576" spans="2:6" ht="12.75">
      <c r="B576" s="65"/>
      <c r="C576" s="33" t="s">
        <v>49</v>
      </c>
      <c r="D576" s="34" t="s">
        <v>50</v>
      </c>
      <c r="E576" s="35"/>
      <c r="F576" s="37"/>
    </row>
    <row r="577" spans="2:6" ht="12.75">
      <c r="B577" s="65"/>
      <c r="C577" s="11"/>
      <c r="D577" s="48" t="s">
        <v>51</v>
      </c>
      <c r="E577" s="49"/>
      <c r="F577" s="51" t="s">
        <v>84</v>
      </c>
    </row>
    <row r="578" spans="2:6" ht="12.75">
      <c r="B578" s="65"/>
      <c r="C578" s="30"/>
      <c r="D578" s="47" t="s">
        <v>52</v>
      </c>
      <c r="E578" s="32"/>
      <c r="F578" s="57"/>
    </row>
    <row r="579" spans="2:6" ht="12.75">
      <c r="B579" s="65"/>
      <c r="C579" s="33" t="s">
        <v>53</v>
      </c>
      <c r="D579" s="34" t="s">
        <v>54</v>
      </c>
      <c r="E579" s="35"/>
      <c r="F579" s="37"/>
    </row>
    <row r="580" spans="2:6" ht="12.75">
      <c r="B580" s="65"/>
      <c r="C580" s="30"/>
      <c r="D580" s="47"/>
      <c r="E580" s="32"/>
      <c r="F580" s="57"/>
    </row>
    <row r="581" spans="2:6" ht="12.75">
      <c r="B581" s="65"/>
      <c r="C581" s="33" t="s">
        <v>55</v>
      </c>
      <c r="D581" s="34" t="s">
        <v>56</v>
      </c>
      <c r="E581" s="35"/>
      <c r="F581" s="37"/>
    </row>
    <row r="582" spans="2:6" ht="12.75">
      <c r="B582" s="65"/>
      <c r="C582" s="30"/>
      <c r="D582" s="47" t="s">
        <v>57</v>
      </c>
      <c r="E582" s="32"/>
      <c r="F582" s="57"/>
    </row>
    <row r="583" spans="2:6" ht="12.75">
      <c r="B583" s="65"/>
      <c r="C583" s="33" t="s">
        <v>58</v>
      </c>
      <c r="D583" s="34" t="s">
        <v>59</v>
      </c>
      <c r="E583" s="35"/>
      <c r="F583" s="37"/>
    </row>
    <row r="584" spans="2:6" ht="13.5" thickBot="1">
      <c r="B584" s="65"/>
      <c r="C584" s="14"/>
      <c r="D584" s="52"/>
      <c r="E584" s="53"/>
      <c r="F584" s="64"/>
    </row>
    <row r="585" ht="14.25" thickBot="1" thickTop="1">
      <c r="B585" s="65"/>
    </row>
    <row r="586" spans="2:6" ht="16.5" thickTop="1">
      <c r="B586" s="65" t="s">
        <v>91</v>
      </c>
      <c r="C586" s="3"/>
      <c r="D586" s="18"/>
      <c r="E586" s="19"/>
      <c r="F586" s="20"/>
    </row>
    <row r="587" spans="2:6" ht="15.75">
      <c r="B587" s="65"/>
      <c r="C587" s="7" t="s">
        <v>23</v>
      </c>
      <c r="D587" s="21"/>
      <c r="E587" s="22" t="s">
        <v>24</v>
      </c>
      <c r="F587" s="23"/>
    </row>
    <row r="588" spans="2:6" ht="15.75">
      <c r="B588" s="65"/>
      <c r="C588" s="11"/>
      <c r="D588" s="21"/>
      <c r="E588" s="22" t="s">
        <v>25</v>
      </c>
      <c r="F588" s="23"/>
    </row>
    <row r="589" spans="2:6" ht="16.5" thickBot="1">
      <c r="B589" s="65"/>
      <c r="C589" s="14"/>
      <c r="D589" s="16"/>
      <c r="E589" s="24"/>
      <c r="F589" s="25"/>
    </row>
    <row r="590" spans="2:6" ht="13.5" thickTop="1">
      <c r="B590" s="65"/>
      <c r="C590" s="26" t="s">
        <v>26</v>
      </c>
      <c r="D590" s="27" t="s">
        <v>27</v>
      </c>
      <c r="E590" s="28"/>
      <c r="F590" s="29"/>
    </row>
    <row r="591" spans="2:6" ht="12.75">
      <c r="B591" s="65"/>
      <c r="C591" s="30"/>
      <c r="D591" s="31"/>
      <c r="E591" s="32"/>
      <c r="F591" s="63"/>
    </row>
    <row r="592" spans="2:6" ht="12.75">
      <c r="B592" s="65"/>
      <c r="C592" s="33" t="s">
        <v>28</v>
      </c>
      <c r="D592" s="34" t="s">
        <v>29</v>
      </c>
      <c r="E592" s="35"/>
      <c r="F592" s="37" t="str">
        <f>'Spis Kart'!F55</f>
        <v>usunięcie 1 akacji;ul.A. Krajowej</v>
      </c>
    </row>
    <row r="593" spans="2:6" ht="12.75">
      <c r="B593" s="65"/>
      <c r="C593" s="30"/>
      <c r="D593" s="31"/>
      <c r="E593" s="32"/>
      <c r="F593" s="57"/>
    </row>
    <row r="594" spans="2:6" ht="12.75">
      <c r="B594" s="65"/>
      <c r="C594" s="33" t="s">
        <v>30</v>
      </c>
      <c r="D594" s="34" t="s">
        <v>31</v>
      </c>
      <c r="E594" s="35"/>
      <c r="F594" s="36" t="str">
        <f>'Spis Kart'!D55</f>
        <v>GKM 7635/21/2004</v>
      </c>
    </row>
    <row r="595" spans="2:6" ht="12.75">
      <c r="B595" s="65"/>
      <c r="C595" s="30"/>
      <c r="D595" s="31"/>
      <c r="E595" s="32"/>
      <c r="F595" s="63"/>
    </row>
    <row r="596" spans="2:6" ht="12.75">
      <c r="B596" s="65"/>
      <c r="C596" s="33" t="s">
        <v>32</v>
      </c>
      <c r="D596" s="34" t="s">
        <v>33</v>
      </c>
      <c r="E596" s="35"/>
      <c r="F596" s="37" t="str">
        <f>'Spis Kart'!E56</f>
        <v>10.11.2004</v>
      </c>
    </row>
    <row r="597" spans="2:6" ht="12.75">
      <c r="B597" s="65"/>
      <c r="C597" s="30"/>
      <c r="D597" s="31"/>
      <c r="E597" s="32"/>
      <c r="F597" s="57"/>
    </row>
    <row r="598" spans="2:6" ht="12.75">
      <c r="B598" s="65"/>
      <c r="C598" s="33" t="s">
        <v>34</v>
      </c>
      <c r="D598" s="34" t="s">
        <v>35</v>
      </c>
      <c r="E598" s="35"/>
      <c r="F598" s="37" t="str">
        <f>Wniosek!F586</f>
        <v>Burmistrz Miasta Hajnówka</v>
      </c>
    </row>
    <row r="599" spans="2:6" ht="12.75">
      <c r="B599" s="65"/>
      <c r="C599" s="30"/>
      <c r="D599" s="31"/>
      <c r="E599" s="32"/>
      <c r="F599" s="57"/>
    </row>
    <row r="600" spans="2:6" ht="12.75">
      <c r="B600" s="65"/>
      <c r="C600" s="38"/>
      <c r="D600" s="39"/>
      <c r="E600" s="39" t="s">
        <v>36</v>
      </c>
      <c r="F600" s="36" t="str">
        <f>'Spis Kart'!G55</f>
        <v>Przedszkole Samorządowe Nr 5</v>
      </c>
    </row>
    <row r="601" spans="2:6" ht="12.75">
      <c r="B601" s="65"/>
      <c r="C601" s="40"/>
      <c r="D601" s="41" t="s">
        <v>37</v>
      </c>
      <c r="E601" s="42" t="s">
        <v>38</v>
      </c>
      <c r="F601" s="63"/>
    </row>
    <row r="602" spans="2:6" ht="12.75">
      <c r="B602" s="65"/>
      <c r="C602" s="43" t="s">
        <v>39</v>
      </c>
      <c r="D602" s="41" t="s">
        <v>40</v>
      </c>
      <c r="E602" s="39" t="s">
        <v>41</v>
      </c>
      <c r="F602" s="37" t="str">
        <f>'Spis Kart'!H55</f>
        <v>ul.Reja 2;Hajnówka</v>
      </c>
    </row>
    <row r="603" spans="2:6" ht="12.75">
      <c r="B603" s="65"/>
      <c r="C603" s="40"/>
      <c r="D603" s="41" t="s">
        <v>42</v>
      </c>
      <c r="E603" s="44"/>
      <c r="F603" s="57"/>
    </row>
    <row r="604" spans="2:6" ht="12.75">
      <c r="B604" s="65"/>
      <c r="C604" s="45"/>
      <c r="D604" s="44"/>
      <c r="E604" s="46" t="s">
        <v>43</v>
      </c>
      <c r="F604" s="36"/>
    </row>
    <row r="605" spans="2:6" ht="12.75">
      <c r="B605" s="65"/>
      <c r="C605" s="33" t="s">
        <v>44</v>
      </c>
      <c r="D605" s="34" t="s">
        <v>45</v>
      </c>
      <c r="E605" s="35"/>
      <c r="F605" s="36"/>
    </row>
    <row r="606" spans="2:6" ht="12.75">
      <c r="B606" s="65"/>
      <c r="C606" s="30"/>
      <c r="D606" s="47"/>
      <c r="F606" s="57"/>
    </row>
    <row r="607" spans="2:6" ht="12.75">
      <c r="B607" s="65"/>
      <c r="C607" s="33" t="s">
        <v>46</v>
      </c>
      <c r="D607" s="34" t="s">
        <v>47</v>
      </c>
      <c r="F607" s="37" t="str">
        <f>Wniosek!F588</f>
        <v>Urząd Miasta Hajnówka</v>
      </c>
    </row>
    <row r="608" spans="2:6" ht="12.75">
      <c r="B608" s="65"/>
      <c r="C608" s="11"/>
      <c r="D608" s="48" t="s">
        <v>48</v>
      </c>
      <c r="E608" s="49"/>
      <c r="F608" s="37" t="str">
        <f>Wniosek!F589</f>
        <v>ul. A. Zina 1; Hajnówka</v>
      </c>
    </row>
    <row r="609" spans="2:6" ht="12.75">
      <c r="B609" s="65"/>
      <c r="C609" s="30"/>
      <c r="D609" s="31"/>
      <c r="E609" s="50"/>
      <c r="F609" s="37" t="str">
        <f>Wniosek!F590</f>
        <v>Ref. GKM i OŚ pok.202</v>
      </c>
    </row>
    <row r="610" spans="2:6" ht="12.75">
      <c r="B610" s="65"/>
      <c r="C610" s="33" t="s">
        <v>49</v>
      </c>
      <c r="D610" s="34" t="s">
        <v>50</v>
      </c>
      <c r="E610" s="35"/>
      <c r="F610" s="37"/>
    </row>
    <row r="611" spans="2:6" ht="12.75">
      <c r="B611" s="65"/>
      <c r="C611" s="11"/>
      <c r="D611" s="48" t="s">
        <v>51</v>
      </c>
      <c r="E611" s="49"/>
      <c r="F611" s="51" t="s">
        <v>84</v>
      </c>
    </row>
    <row r="612" spans="2:6" ht="12.75">
      <c r="B612" s="65"/>
      <c r="C612" s="30"/>
      <c r="D612" s="47" t="s">
        <v>52</v>
      </c>
      <c r="E612" s="32"/>
      <c r="F612" s="57"/>
    </row>
    <row r="613" spans="2:6" ht="12.75">
      <c r="B613" s="65"/>
      <c r="C613" s="33" t="s">
        <v>53</v>
      </c>
      <c r="D613" s="34" t="s">
        <v>54</v>
      </c>
      <c r="E613" s="35"/>
      <c r="F613" s="37"/>
    </row>
    <row r="614" spans="2:6" ht="12.75">
      <c r="B614" s="65"/>
      <c r="C614" s="30"/>
      <c r="D614" s="47"/>
      <c r="E614" s="32"/>
      <c r="F614" s="57"/>
    </row>
    <row r="615" spans="2:6" ht="12.75">
      <c r="B615" s="65"/>
      <c r="C615" s="33" t="s">
        <v>55</v>
      </c>
      <c r="D615" s="34" t="s">
        <v>56</v>
      </c>
      <c r="E615" s="35"/>
      <c r="F615" s="37"/>
    </row>
    <row r="616" spans="2:6" ht="12.75">
      <c r="B616" s="65"/>
      <c r="C616" s="30"/>
      <c r="D616" s="47" t="s">
        <v>57</v>
      </c>
      <c r="E616" s="32"/>
      <c r="F616" s="57"/>
    </row>
    <row r="617" spans="2:6" ht="12.75">
      <c r="B617" s="65"/>
      <c r="C617" s="33" t="s">
        <v>58</v>
      </c>
      <c r="D617" s="34" t="s">
        <v>59</v>
      </c>
      <c r="E617" s="35"/>
      <c r="F617" s="37"/>
    </row>
    <row r="618" spans="2:6" ht="13.5" thickBot="1">
      <c r="B618" s="65"/>
      <c r="C618" s="14"/>
      <c r="D618" s="52"/>
      <c r="E618" s="53"/>
      <c r="F618" s="64"/>
    </row>
    <row r="619" ht="14.25" thickBot="1" thickTop="1">
      <c r="B619" s="65"/>
    </row>
    <row r="620" spans="2:6" ht="16.5" thickTop="1">
      <c r="B620" s="65" t="s">
        <v>92</v>
      </c>
      <c r="C620" s="3"/>
      <c r="D620" s="18"/>
      <c r="E620" s="19"/>
      <c r="F620" s="20"/>
    </row>
    <row r="621" spans="2:6" ht="15.75">
      <c r="B621" s="65"/>
      <c r="C621" s="7" t="s">
        <v>23</v>
      </c>
      <c r="D621" s="21"/>
      <c r="E621" s="22" t="s">
        <v>24</v>
      </c>
      <c r="F621" s="23"/>
    </row>
    <row r="622" spans="2:6" ht="15.75">
      <c r="B622" s="65"/>
      <c r="C622" s="11"/>
      <c r="D622" s="21"/>
      <c r="E622" s="22" t="s">
        <v>25</v>
      </c>
      <c r="F622" s="23"/>
    </row>
    <row r="623" spans="2:6" ht="16.5" thickBot="1">
      <c r="B623" s="65"/>
      <c r="C623" s="14"/>
      <c r="D623" s="16"/>
      <c r="E623" s="24"/>
      <c r="F623" s="25"/>
    </row>
    <row r="624" spans="2:6" ht="13.5" thickTop="1">
      <c r="B624" s="65"/>
      <c r="C624" s="26" t="s">
        <v>26</v>
      </c>
      <c r="D624" s="27" t="s">
        <v>27</v>
      </c>
      <c r="E624" s="28"/>
      <c r="F624" s="29"/>
    </row>
    <row r="625" spans="2:6" ht="12.75">
      <c r="B625" s="65"/>
      <c r="C625" s="30"/>
      <c r="D625" s="31"/>
      <c r="E625" s="32"/>
      <c r="F625" s="63"/>
    </row>
    <row r="626" spans="2:6" ht="12.75">
      <c r="B626" s="65"/>
      <c r="C626" s="33" t="s">
        <v>28</v>
      </c>
      <c r="D626" s="34" t="s">
        <v>29</v>
      </c>
      <c r="E626" s="35"/>
      <c r="F626" s="37" t="str">
        <f>'Spis Kart'!F57</f>
        <v>usuniecie 11 topoli i 1 brzozy</v>
      </c>
    </row>
    <row r="627" spans="2:6" ht="12.75">
      <c r="B627" s="65"/>
      <c r="C627" s="30"/>
      <c r="D627" s="31"/>
      <c r="E627" s="32"/>
      <c r="F627" s="57"/>
    </row>
    <row r="628" spans="2:6" ht="12.75">
      <c r="B628" s="65"/>
      <c r="C628" s="33" t="s">
        <v>30</v>
      </c>
      <c r="D628" s="34" t="s">
        <v>31</v>
      </c>
      <c r="E628" s="35"/>
      <c r="F628" s="36" t="str">
        <f>'Spis Kart'!D57</f>
        <v>GKM 7635/23/2004</v>
      </c>
    </row>
    <row r="629" spans="2:6" ht="12.75">
      <c r="B629" s="65"/>
      <c r="C629" s="30"/>
      <c r="D629" s="31"/>
      <c r="E629" s="32"/>
      <c r="F629" s="63"/>
    </row>
    <row r="630" spans="2:6" ht="12.75">
      <c r="B630" s="65"/>
      <c r="C630" s="33" t="s">
        <v>32</v>
      </c>
      <c r="D630" s="34" t="s">
        <v>33</v>
      </c>
      <c r="E630" s="35"/>
      <c r="F630" s="37" t="str">
        <f>'Spis Kart'!E58</f>
        <v>09.11.2004</v>
      </c>
    </row>
    <row r="631" spans="2:6" ht="12.75">
      <c r="B631" s="65"/>
      <c r="C631" s="30"/>
      <c r="D631" s="31"/>
      <c r="E631" s="32"/>
      <c r="F631" s="57"/>
    </row>
    <row r="632" spans="2:6" ht="12.75">
      <c r="B632" s="65"/>
      <c r="C632" s="33" t="s">
        <v>34</v>
      </c>
      <c r="D632" s="34" t="s">
        <v>35</v>
      </c>
      <c r="E632" s="35"/>
      <c r="F632" s="37" t="str">
        <f>Wniosek!F619</f>
        <v>Burmistrz Miasta Hajnówka</v>
      </c>
    </row>
    <row r="633" spans="2:6" ht="12.75">
      <c r="B633" s="65"/>
      <c r="C633" s="30"/>
      <c r="D633" s="31"/>
      <c r="E633" s="32"/>
      <c r="F633" s="57"/>
    </row>
    <row r="634" spans="2:6" ht="12.75">
      <c r="B634" s="65"/>
      <c r="C634" s="38"/>
      <c r="D634" s="39"/>
      <c r="E634" s="39" t="s">
        <v>36</v>
      </c>
      <c r="F634" s="36" t="str">
        <f>'Spis Kart'!G57</f>
        <v>Furnel S.A.</v>
      </c>
    </row>
    <row r="635" spans="2:6" ht="12.75">
      <c r="B635" s="65"/>
      <c r="C635" s="40"/>
      <c r="D635" s="41" t="s">
        <v>37</v>
      </c>
      <c r="E635" s="42" t="s">
        <v>38</v>
      </c>
      <c r="F635" s="63"/>
    </row>
    <row r="636" spans="2:6" ht="12.75">
      <c r="B636" s="65"/>
      <c r="C636" s="43" t="s">
        <v>39</v>
      </c>
      <c r="D636" s="41" t="s">
        <v>40</v>
      </c>
      <c r="E636" s="39" t="s">
        <v>41</v>
      </c>
      <c r="F636" s="37" t="str">
        <f>'Spis Kart'!H57</f>
        <v>ul. 3-go Maja 51;Hajnówka</v>
      </c>
    </row>
    <row r="637" spans="2:6" ht="12.75">
      <c r="B637" s="65"/>
      <c r="C637" s="40"/>
      <c r="D637" s="41" t="s">
        <v>42</v>
      </c>
      <c r="E637" s="44"/>
      <c r="F637" s="57"/>
    </row>
    <row r="638" spans="2:6" ht="12.75">
      <c r="B638" s="65"/>
      <c r="C638" s="45"/>
      <c r="D638" s="44"/>
      <c r="E638" s="46" t="s">
        <v>43</v>
      </c>
      <c r="F638" s="36"/>
    </row>
    <row r="639" spans="2:6" ht="12.75">
      <c r="B639" s="65"/>
      <c r="C639" s="33" t="s">
        <v>44</v>
      </c>
      <c r="D639" s="34" t="s">
        <v>45</v>
      </c>
      <c r="E639" s="35"/>
      <c r="F639" s="36"/>
    </row>
    <row r="640" spans="2:6" ht="12.75">
      <c r="B640" s="65"/>
      <c r="C640" s="30"/>
      <c r="D640" s="47"/>
      <c r="F640" s="57"/>
    </row>
    <row r="641" spans="2:6" ht="12.75">
      <c r="B641" s="65"/>
      <c r="C641" s="33" t="s">
        <v>46</v>
      </c>
      <c r="D641" s="34" t="s">
        <v>47</v>
      </c>
      <c r="F641" s="37" t="str">
        <f>Wniosek!F621</f>
        <v>Urząd Miasta Hajnówka</v>
      </c>
    </row>
    <row r="642" spans="2:6" ht="12.75">
      <c r="B642" s="65"/>
      <c r="C642" s="11"/>
      <c r="D642" s="48" t="s">
        <v>48</v>
      </c>
      <c r="E642" s="49"/>
      <c r="F642" s="37" t="str">
        <f>Wniosek!F622</f>
        <v>ul. A. Zina 1; Hajnówka</v>
      </c>
    </row>
    <row r="643" spans="2:6" ht="12.75">
      <c r="B643" s="65"/>
      <c r="C643" s="30"/>
      <c r="D643" s="31"/>
      <c r="E643" s="50"/>
      <c r="F643" s="37" t="str">
        <f>Wniosek!F623</f>
        <v>Ref. GKM i OŚ pok.202</v>
      </c>
    </row>
    <row r="644" spans="2:6" ht="12.75">
      <c r="B644" s="65"/>
      <c r="C644" s="33" t="s">
        <v>49</v>
      </c>
      <c r="D644" s="34" t="s">
        <v>50</v>
      </c>
      <c r="E644" s="35"/>
      <c r="F644" s="37"/>
    </row>
    <row r="645" spans="2:6" ht="12.75">
      <c r="B645" s="65"/>
      <c r="C645" s="11"/>
      <c r="D645" s="48" t="s">
        <v>51</v>
      </c>
      <c r="E645" s="49"/>
      <c r="F645" s="51" t="s">
        <v>84</v>
      </c>
    </row>
    <row r="646" spans="2:6" ht="12.75">
      <c r="B646" s="65"/>
      <c r="C646" s="30"/>
      <c r="D646" s="47" t="s">
        <v>52</v>
      </c>
      <c r="E646" s="32"/>
      <c r="F646" s="57"/>
    </row>
    <row r="647" spans="2:6" ht="12.75">
      <c r="B647" s="65"/>
      <c r="C647" s="33" t="s">
        <v>53</v>
      </c>
      <c r="D647" s="34" t="s">
        <v>54</v>
      </c>
      <c r="E647" s="35"/>
      <c r="F647" s="37"/>
    </row>
    <row r="648" spans="2:6" ht="12.75">
      <c r="B648" s="65"/>
      <c r="C648" s="30"/>
      <c r="D648" s="47"/>
      <c r="E648" s="32"/>
      <c r="F648" s="57"/>
    </row>
    <row r="649" spans="2:6" ht="12.75">
      <c r="B649" s="65"/>
      <c r="C649" s="33" t="s">
        <v>55</v>
      </c>
      <c r="D649" s="34" t="s">
        <v>56</v>
      </c>
      <c r="E649" s="35"/>
      <c r="F649" s="37"/>
    </row>
    <row r="650" spans="2:6" ht="12.75">
      <c r="B650" s="65"/>
      <c r="C650" s="30"/>
      <c r="D650" s="47" t="s">
        <v>57</v>
      </c>
      <c r="E650" s="32"/>
      <c r="F650" s="57"/>
    </row>
    <row r="651" spans="2:6" ht="12.75">
      <c r="B651" s="65"/>
      <c r="C651" s="33" t="s">
        <v>58</v>
      </c>
      <c r="D651" s="34" t="s">
        <v>59</v>
      </c>
      <c r="E651" s="35"/>
      <c r="F651" s="37"/>
    </row>
    <row r="652" spans="2:6" ht="13.5" thickBot="1">
      <c r="B652" s="65"/>
      <c r="C652" s="14"/>
      <c r="D652" s="52"/>
      <c r="E652" s="53"/>
      <c r="F652" s="64"/>
    </row>
    <row r="653" ht="14.25" thickBot="1" thickTop="1">
      <c r="B653" s="65"/>
    </row>
    <row r="654" spans="2:6" ht="16.5" thickTop="1">
      <c r="B654" s="65" t="s">
        <v>93</v>
      </c>
      <c r="C654" s="3"/>
      <c r="D654" s="18"/>
      <c r="E654" s="19"/>
      <c r="F654" s="20"/>
    </row>
    <row r="655" spans="2:6" ht="15.75">
      <c r="B655" s="65"/>
      <c r="C655" s="7" t="s">
        <v>23</v>
      </c>
      <c r="D655" s="21"/>
      <c r="E655" s="22" t="s">
        <v>24</v>
      </c>
      <c r="F655" s="23"/>
    </row>
    <row r="656" spans="2:6" ht="15.75">
      <c r="B656" s="65"/>
      <c r="C656" s="11"/>
      <c r="D656" s="21"/>
      <c r="E656" s="22" t="s">
        <v>25</v>
      </c>
      <c r="F656" s="23"/>
    </row>
    <row r="657" spans="2:6" ht="16.5" thickBot="1">
      <c r="B657" s="65"/>
      <c r="C657" s="14"/>
      <c r="D657" s="16"/>
      <c r="E657" s="24"/>
      <c r="F657" s="25"/>
    </row>
    <row r="658" spans="2:6" ht="13.5" thickTop="1">
      <c r="B658" s="65"/>
      <c r="C658" s="26" t="s">
        <v>26</v>
      </c>
      <c r="D658" s="27" t="s">
        <v>27</v>
      </c>
      <c r="E658" s="28"/>
      <c r="F658" s="29"/>
    </row>
    <row r="659" spans="2:6" ht="12.75">
      <c r="B659" s="65"/>
      <c r="C659" s="30"/>
      <c r="D659" s="31"/>
      <c r="E659" s="32"/>
      <c r="F659" s="63"/>
    </row>
    <row r="660" spans="2:6" ht="12.75">
      <c r="B660" s="65"/>
      <c r="C660" s="33" t="s">
        <v>28</v>
      </c>
      <c r="D660" s="34" t="s">
        <v>29</v>
      </c>
      <c r="E660" s="35"/>
      <c r="F660" s="37" t="str">
        <f>'Spis Kart'!F59</f>
        <v>usunięcie 1 brzozy</v>
      </c>
    </row>
    <row r="661" spans="2:6" ht="12.75">
      <c r="B661" s="65"/>
      <c r="C661" s="30"/>
      <c r="D661" s="31"/>
      <c r="E661" s="32"/>
      <c r="F661" s="57"/>
    </row>
    <row r="662" spans="2:6" ht="12.75">
      <c r="B662" s="65"/>
      <c r="C662" s="33" t="s">
        <v>30</v>
      </c>
      <c r="D662" s="34" t="s">
        <v>31</v>
      </c>
      <c r="E662" s="35"/>
      <c r="F662" s="36" t="str">
        <f>'Spis Kart'!D59</f>
        <v>GKM 7635/24/2004</v>
      </c>
    </row>
    <row r="663" spans="2:6" ht="12.75">
      <c r="B663" s="65"/>
      <c r="C663" s="30"/>
      <c r="D663" s="31"/>
      <c r="E663" s="32"/>
      <c r="F663" s="63"/>
    </row>
    <row r="664" spans="2:6" ht="12.75">
      <c r="B664" s="65"/>
      <c r="C664" s="33" t="s">
        <v>32</v>
      </c>
      <c r="D664" s="34" t="s">
        <v>33</v>
      </c>
      <c r="E664" s="35"/>
      <c r="F664" s="37" t="str">
        <f>'Spis Kart'!E60</f>
        <v>18.11.2004</v>
      </c>
    </row>
    <row r="665" spans="2:6" ht="12.75">
      <c r="B665" s="65"/>
      <c r="C665" s="30"/>
      <c r="D665" s="31"/>
      <c r="E665" s="32"/>
      <c r="F665" s="57"/>
    </row>
    <row r="666" spans="2:6" ht="12.75">
      <c r="B666" s="65"/>
      <c r="C666" s="33" t="s">
        <v>34</v>
      </c>
      <c r="D666" s="34" t="s">
        <v>35</v>
      </c>
      <c r="E666" s="35"/>
      <c r="F666" s="37" t="str">
        <f>Wniosek!F652</f>
        <v>Burmistrz Miasta Hajnówka</v>
      </c>
    </row>
    <row r="667" spans="2:6" ht="12.75">
      <c r="B667" s="65"/>
      <c r="C667" s="30"/>
      <c r="D667" s="31"/>
      <c r="E667" s="32"/>
      <c r="F667" s="57"/>
    </row>
    <row r="668" spans="2:6" ht="12.75">
      <c r="B668" s="65"/>
      <c r="C668" s="38"/>
      <c r="D668" s="39"/>
      <c r="E668" s="39" t="s">
        <v>36</v>
      </c>
      <c r="F668" s="36" t="str">
        <f>'Spis Kart'!G59</f>
        <v>PSS "Społem"</v>
      </c>
    </row>
    <row r="669" spans="2:6" ht="12.75">
      <c r="B669" s="65"/>
      <c r="C669" s="40"/>
      <c r="D669" s="41" t="s">
        <v>37</v>
      </c>
      <c r="E669" s="42" t="s">
        <v>38</v>
      </c>
      <c r="F669" s="63"/>
    </row>
    <row r="670" spans="2:6" ht="12.75">
      <c r="B670" s="65"/>
      <c r="C670" s="43" t="s">
        <v>39</v>
      </c>
      <c r="D670" s="41" t="s">
        <v>40</v>
      </c>
      <c r="E670" s="39" t="s">
        <v>41</v>
      </c>
      <c r="F670" s="37" t="str">
        <f>'Spis Kart'!H59</f>
        <v>ul.Wierobieja 2;Hajnówka</v>
      </c>
    </row>
    <row r="671" spans="2:6" ht="12.75">
      <c r="B671" s="65"/>
      <c r="C671" s="40"/>
      <c r="D671" s="41" t="s">
        <v>42</v>
      </c>
      <c r="E671" s="44"/>
      <c r="F671" s="57"/>
    </row>
    <row r="672" spans="2:6" ht="12.75">
      <c r="B672" s="65"/>
      <c r="C672" s="45"/>
      <c r="D672" s="44"/>
      <c r="E672" s="46" t="s">
        <v>43</v>
      </c>
      <c r="F672" s="36"/>
    </row>
    <row r="673" spans="2:6" ht="12.75">
      <c r="B673" s="65"/>
      <c r="C673" s="33" t="s">
        <v>44</v>
      </c>
      <c r="D673" s="34" t="s">
        <v>45</v>
      </c>
      <c r="E673" s="35"/>
      <c r="F673" s="36"/>
    </row>
    <row r="674" spans="2:6" ht="12.75">
      <c r="B674" s="65"/>
      <c r="C674" s="30"/>
      <c r="D674" s="47"/>
      <c r="F674" s="57"/>
    </row>
    <row r="675" spans="2:6" ht="12.75">
      <c r="B675" s="65"/>
      <c r="C675" s="33" t="s">
        <v>46</v>
      </c>
      <c r="D675" s="34" t="s">
        <v>47</v>
      </c>
      <c r="F675" s="37" t="str">
        <f>Wniosek!F654</f>
        <v>Urząd Miasta Hajnówka</v>
      </c>
    </row>
    <row r="676" spans="2:6" ht="12.75">
      <c r="B676" s="65"/>
      <c r="C676" s="11"/>
      <c r="D676" s="48" t="s">
        <v>48</v>
      </c>
      <c r="E676" s="49"/>
      <c r="F676" s="37" t="str">
        <f>Wniosek!F655</f>
        <v>ul. A. Zina 1; Hajnówka</v>
      </c>
    </row>
    <row r="677" spans="2:6" ht="12.75">
      <c r="B677" s="65"/>
      <c r="C677" s="30"/>
      <c r="D677" s="31"/>
      <c r="E677" s="50"/>
      <c r="F677" s="37" t="str">
        <f>Wniosek!F656</f>
        <v>Ref. GKM i OŚ pok.202</v>
      </c>
    </row>
    <row r="678" spans="2:6" ht="12.75">
      <c r="B678" s="65"/>
      <c r="C678" s="33" t="s">
        <v>49</v>
      </c>
      <c r="D678" s="34" t="s">
        <v>50</v>
      </c>
      <c r="E678" s="35"/>
      <c r="F678" s="37"/>
    </row>
    <row r="679" spans="2:6" ht="12.75">
      <c r="B679" s="65"/>
      <c r="C679" s="11"/>
      <c r="D679" s="48" t="s">
        <v>51</v>
      </c>
      <c r="E679" s="49"/>
      <c r="F679" s="51" t="s">
        <v>84</v>
      </c>
    </row>
    <row r="680" spans="2:6" ht="12.75">
      <c r="B680" s="65"/>
      <c r="C680" s="30"/>
      <c r="D680" s="47" t="s">
        <v>52</v>
      </c>
      <c r="E680" s="32"/>
      <c r="F680" s="57"/>
    </row>
    <row r="681" spans="2:6" ht="12.75">
      <c r="B681" s="65"/>
      <c r="C681" s="33" t="s">
        <v>53</v>
      </c>
      <c r="D681" s="34" t="s">
        <v>54</v>
      </c>
      <c r="E681" s="35"/>
      <c r="F681" s="37"/>
    </row>
    <row r="682" spans="2:6" ht="12.75">
      <c r="B682" s="65"/>
      <c r="C682" s="30"/>
      <c r="D682" s="47"/>
      <c r="E682" s="32"/>
      <c r="F682" s="57"/>
    </row>
    <row r="683" spans="2:6" ht="12.75">
      <c r="B683" s="65"/>
      <c r="C683" s="33" t="s">
        <v>55</v>
      </c>
      <c r="D683" s="34" t="s">
        <v>56</v>
      </c>
      <c r="E683" s="35"/>
      <c r="F683" s="37"/>
    </row>
    <row r="684" spans="2:6" ht="12.75">
      <c r="B684" s="65"/>
      <c r="C684" s="30"/>
      <c r="D684" s="47" t="s">
        <v>57</v>
      </c>
      <c r="E684" s="32"/>
      <c r="F684" s="57"/>
    </row>
    <row r="685" spans="2:6" ht="12.75">
      <c r="B685" s="65"/>
      <c r="C685" s="33" t="s">
        <v>58</v>
      </c>
      <c r="D685" s="34" t="s">
        <v>59</v>
      </c>
      <c r="E685" s="35"/>
      <c r="F685" s="37"/>
    </row>
    <row r="686" spans="2:6" ht="13.5" thickBot="1">
      <c r="B686" s="65"/>
      <c r="C686" s="14"/>
      <c r="D686" s="52"/>
      <c r="E686" s="53"/>
      <c r="F686" s="64"/>
    </row>
    <row r="687" ht="13.5" thickTop="1">
      <c r="B687" s="6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Hajnówka</dc:creator>
  <cp:keywords/>
  <dc:description/>
  <cp:lastModifiedBy>Urząd Miasta Hajnówka</cp:lastModifiedBy>
  <dcterms:created xsi:type="dcterms:W3CDTF">2005-07-19T12:15:42Z</dcterms:created>
  <dcterms:modified xsi:type="dcterms:W3CDTF">2006-01-06T11:41:47Z</dcterms:modified>
  <cp:category/>
  <cp:version/>
  <cp:contentType/>
  <cp:contentStatus/>
</cp:coreProperties>
</file>